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K:\07_fachgesellschaften\_dvse\06_anforderungen dvse\01_anforderngen\"/>
    </mc:Choice>
  </mc:AlternateContent>
  <xr:revisionPtr revIDLastSave="0" documentId="13_ncr:1_{2C0CD802-139E-4594-A174-703C17E2F5B5}" xr6:coauthVersionLast="45" xr6:coauthVersionMax="45" xr10:uidLastSave="{00000000-0000-0000-0000-000000000000}"/>
  <workbookProtection workbookAlgorithmName="SHA-512" workbookHashValue="imB2rh1gX2NuKj8zuFkTCdIYhI7q1xEVodHt3dQ6HDeR/Eb7/EBpddxOq8nQjboMxTh1+LxCL4w18xR6JMI9qA==" workbookSaltValue="aDIlz0IFNFXNnWTBbN1Iuw==" workbookSpinCount="100000" lockStructure="1"/>
  <bookViews>
    <workbookView xWindow="-120" yWindow="-120" windowWidth="29040" windowHeight="15840" xr2:uid="{00000000-000D-0000-FFFF-FFFF00000000}"/>
  </bookViews>
  <sheets>
    <sheet name="Übersicht_Publikationen" sheetId="2" r:id="rId1"/>
    <sheet name="Übersicht_Kongresse" sheetId="10" r:id="rId2"/>
    <sheet name="versteckt" sheetId="11" state="hidden" r:id="rId3"/>
    <sheet name="Tabelle1" sheetId="9" state="hidden" r:id="rId4"/>
  </sheets>
  <definedNames>
    <definedName name="Autorenschaft">Tabelle1!$A$3:$A$5</definedName>
    <definedName name="Kongresse">Tabelle1!$A$5:$A$10</definedName>
    <definedName name="Kongresse_zwei">Tabelle1!$B$5:$B$9</definedName>
    <definedName name="Poster">Tabelle1!$C$5:$C$8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0" l="1"/>
  <c r="G40" i="2"/>
  <c r="G41" i="2"/>
  <c r="G42" i="2"/>
  <c r="G43" i="2"/>
  <c r="G44" i="2"/>
  <c r="G45" i="2"/>
  <c r="G46" i="2"/>
  <c r="G17" i="10"/>
  <c r="G18" i="10"/>
  <c r="G19" i="10"/>
  <c r="G20" i="10"/>
  <c r="G21" i="10"/>
  <c r="G22" i="10"/>
  <c r="G23" i="10"/>
  <c r="G7" i="10"/>
  <c r="G8" i="10"/>
  <c r="G9" i="10"/>
  <c r="G10" i="10"/>
  <c r="G11" i="10"/>
  <c r="G12" i="10"/>
  <c r="G13" i="10"/>
  <c r="G27" i="10"/>
  <c r="G28" i="10"/>
  <c r="G29" i="10"/>
  <c r="G30" i="10"/>
  <c r="G31" i="10"/>
  <c r="G35" i="10"/>
  <c r="G36" i="10"/>
  <c r="G37" i="10"/>
  <c r="G38" i="10"/>
  <c r="G39" i="10"/>
  <c r="G43" i="10"/>
  <c r="G44" i="10"/>
  <c r="G45" i="10"/>
  <c r="G46" i="10"/>
  <c r="G47" i="10"/>
  <c r="G12" i="2"/>
  <c r="G13" i="2"/>
  <c r="G14" i="2"/>
  <c r="G15" i="2"/>
  <c r="G16" i="2"/>
  <c r="G30" i="2"/>
  <c r="G31" i="2"/>
  <c r="G32" i="2"/>
  <c r="G33" i="2"/>
  <c r="G34" i="2"/>
  <c r="G35" i="2"/>
  <c r="G36" i="2"/>
  <c r="G10" i="2"/>
  <c r="G11" i="2"/>
  <c r="G17" i="2"/>
  <c r="G21" i="2"/>
  <c r="G22" i="2"/>
  <c r="G23" i="2"/>
  <c r="G24" i="2"/>
  <c r="G25" i="2"/>
  <c r="G20" i="2"/>
  <c r="G26" i="2"/>
</calcChain>
</file>

<file path=xl/sharedStrings.xml><?xml version="1.0" encoding="utf-8"?>
<sst xmlns="http://schemas.openxmlformats.org/spreadsheetml/2006/main" count="110" uniqueCount="55">
  <si>
    <t>DVSE</t>
  </si>
  <si>
    <t>DKOU</t>
  </si>
  <si>
    <t>SECEC</t>
  </si>
  <si>
    <t>ICSES</t>
  </si>
  <si>
    <t>AGA</t>
  </si>
  <si>
    <t>Titel der Publikation</t>
  </si>
  <si>
    <t>Autoren</t>
  </si>
  <si>
    <t>Publikationen (OBEX)</t>
  </si>
  <si>
    <t>Titel des Journals</t>
  </si>
  <si>
    <t>Punkte</t>
  </si>
  <si>
    <t>PubMed-ID</t>
  </si>
  <si>
    <t>Publikationen (medline-gelistet)</t>
  </si>
  <si>
    <t>Gesamt:</t>
  </si>
  <si>
    <t>Erst- oder Letztautorenschaft</t>
  </si>
  <si>
    <t>Co-Autorenschaft</t>
  </si>
  <si>
    <t>Buchbeiträge</t>
  </si>
  <si>
    <t>Titel der Buchbeitrages</t>
  </si>
  <si>
    <t>Titel des Buches</t>
  </si>
  <si>
    <t>Autoren des Buchbeitrages</t>
  </si>
  <si>
    <t>Autoren des Buches</t>
  </si>
  <si>
    <t>ISBN</t>
  </si>
  <si>
    <t>Titel des Vortrages</t>
  </si>
  <si>
    <t>Name des Kongresses</t>
  </si>
  <si>
    <t>Sonstige*</t>
  </si>
  <si>
    <t>Titel des Posters</t>
  </si>
  <si>
    <t>Jahr</t>
  </si>
  <si>
    <t>Ort. Land</t>
  </si>
  <si>
    <t>Geladener Vortrag: DVSE, DKOU, SECEC, ICSES und internationale Kongresse</t>
  </si>
  <si>
    <t>* Erläuterung Kongress</t>
  </si>
  <si>
    <t>Angemeldeter und angenommener Vortrag (nur Erstautor) bei DVSE, SECEC, ICSES, DKOU, AGA und internationale Kongresse</t>
  </si>
  <si>
    <t>Preise für Schulter- / Ellenbogenthemen</t>
  </si>
  <si>
    <t>Teilnahme an Multicenterstudien</t>
  </si>
  <si>
    <t>Titel der Studie</t>
  </si>
  <si>
    <t>Teilnehmer</t>
  </si>
  <si>
    <t>Studientyp</t>
  </si>
  <si>
    <t>Zweck</t>
  </si>
  <si>
    <t>Fallbericht</t>
  </si>
  <si>
    <t>Ökologische Studie</t>
  </si>
  <si>
    <t>Querschnittstudie</t>
  </si>
  <si>
    <t>Fall-Kontroll-Studie</t>
  </si>
  <si>
    <t>Kohorten-Studie</t>
  </si>
  <si>
    <t>Randomisierte kontrollierte Studie</t>
  </si>
  <si>
    <t>Gesamt</t>
  </si>
  <si>
    <t>Volume, Issue, Seitenzahl</t>
  </si>
  <si>
    <t>Poster bei DVSE, SECEC, ICSES + internationale Kongresse</t>
  </si>
  <si>
    <t>Einrichtungsstatus</t>
  </si>
  <si>
    <t>DSEZ</t>
  </si>
  <si>
    <t>DSEK</t>
  </si>
  <si>
    <t>DSEP</t>
  </si>
  <si>
    <t xml:space="preserve">Übersicht der wissenschaftlichen Tätigkeit des </t>
  </si>
  <si>
    <t>Praxisinhabers</t>
  </si>
  <si>
    <t>stlv. Praxisinhabers</t>
  </si>
  <si>
    <t>Leitenden Arztes</t>
  </si>
  <si>
    <t>Übersicht der wissenschaftlichen Tätigkeit des</t>
  </si>
  <si>
    <t>Stellvertreters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</si>
</sst>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4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8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rgb="FF0099CC"/>
        </stop>
      </gradientFill>
    </fill>
    <fill>
      <patternFill patternType="solid">
        <fgColor theme="0"/>
        <bgColor auto="1"/>
      </patternFill>
    </fill>
    <fill>
      <gradientFill degree="270">
        <stop position="0">
          <color theme="8" tint="0.59999389629810485"/>
        </stop>
        <stop position="1">
          <color theme="0"/>
        </stop>
      </gradientFill>
    </fill>
    <fill>
      <patternFill patternType="lightUp"/>
    </fill>
    <fill>
      <patternFill patternType="lightUp">
        <bgColor theme="0"/>
      </patternFill>
    </fill>
    <fill>
      <patternFill patternType="solid">
        <fgColor rgb="FFFFC000"/>
        <bgColor indexed="64"/>
      </patternFill>
    </fill>
    <fill>
      <patternFill patternType="lightUp">
        <bgColor indexed="22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3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3" borderId="0" xfId="0" applyFont="1" applyFill="1" applyBorder="1" applyProtection="1"/>
    <xf numFmtId="0" fontId="2" fillId="0" borderId="0" xfId="0" applyFont="1" applyFill="1" applyBorder="1" applyProtection="1"/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8" fillId="5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4" fillId="3" borderId="9" xfId="0" applyFont="1" applyFill="1" applyBorder="1" applyAlignment="1" applyProtection="1">
      <alignment horizontal="right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wrapText="1"/>
      <protection locked="0"/>
    </xf>
    <xf numFmtId="0" fontId="2" fillId="7" borderId="2" xfId="0" applyFont="1" applyFill="1" applyBorder="1" applyAlignment="1" applyProtection="1">
      <alignment wrapText="1"/>
    </xf>
    <xf numFmtId="0" fontId="3" fillId="7" borderId="2" xfId="0" applyFont="1" applyFill="1" applyBorder="1" applyAlignment="1" applyProtection="1">
      <alignment horizontal="center" wrapText="1"/>
    </xf>
    <xf numFmtId="0" fontId="2" fillId="8" borderId="2" xfId="0" applyFont="1" applyFill="1" applyBorder="1" applyAlignment="1" applyProtection="1">
      <alignment wrapText="1"/>
    </xf>
    <xf numFmtId="0" fontId="2" fillId="7" borderId="2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right"/>
    </xf>
    <xf numFmtId="0" fontId="4" fillId="3" borderId="21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9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wrapText="1"/>
    </xf>
    <xf numFmtId="0" fontId="2" fillId="8" borderId="9" xfId="0" applyFont="1" applyFill="1" applyBorder="1" applyAlignment="1" applyProtection="1">
      <alignment wrapText="1"/>
    </xf>
    <xf numFmtId="0" fontId="2" fillId="8" borderId="20" xfId="0" applyFont="1" applyFill="1" applyBorder="1" applyAlignment="1" applyProtection="1">
      <alignment wrapText="1"/>
    </xf>
    <xf numFmtId="0" fontId="2" fillId="8" borderId="21" xfId="0" applyFont="1" applyFill="1" applyBorder="1" applyAlignment="1" applyProtection="1">
      <alignment wrapText="1"/>
    </xf>
    <xf numFmtId="0" fontId="3" fillId="8" borderId="20" xfId="0" applyFont="1" applyFill="1" applyBorder="1" applyAlignment="1" applyProtection="1">
      <alignment wrapText="1"/>
    </xf>
    <xf numFmtId="0" fontId="3" fillId="8" borderId="21" xfId="0" applyFont="1" applyFill="1" applyBorder="1" applyAlignment="1" applyProtection="1">
      <alignment wrapText="1"/>
    </xf>
    <xf numFmtId="0" fontId="3" fillId="8" borderId="20" xfId="0" applyFont="1" applyFill="1" applyBorder="1" applyAlignment="1" applyProtection="1">
      <alignment horizontal="center" wrapText="1"/>
    </xf>
    <xf numFmtId="0" fontId="3" fillId="8" borderId="21" xfId="0" applyFont="1" applyFill="1" applyBorder="1" applyAlignment="1" applyProtection="1">
      <alignment horizontal="center" wrapText="1"/>
    </xf>
    <xf numFmtId="0" fontId="2" fillId="8" borderId="21" xfId="0" applyFont="1" applyFill="1" applyBorder="1" applyAlignment="1" applyProtection="1">
      <alignment horizontal="center" wrapText="1"/>
    </xf>
    <xf numFmtId="0" fontId="3" fillId="8" borderId="19" xfId="0" applyFont="1" applyFill="1" applyBorder="1" applyAlignment="1" applyProtection="1">
      <alignment horizontal="center" wrapText="1"/>
    </xf>
    <xf numFmtId="0" fontId="3" fillId="8" borderId="1" xfId="0" applyFont="1" applyFill="1" applyBorder="1" applyAlignment="1" applyProtection="1">
      <alignment horizontal="center" wrapText="1"/>
    </xf>
    <xf numFmtId="0" fontId="2" fillId="8" borderId="1" xfId="0" applyFont="1" applyFill="1" applyBorder="1" applyAlignment="1" applyProtection="1">
      <alignment horizontal="center" wrapText="1"/>
    </xf>
    <xf numFmtId="0" fontId="2" fillId="8" borderId="1" xfId="0" applyFont="1" applyFill="1" applyBorder="1" applyAlignment="1" applyProtection="1">
      <alignment wrapText="1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336699"/>
      <color rgb="FF3366CC"/>
      <color rgb="FF0066CC"/>
      <color rgb="FFFFFF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246530</xdr:colOff>
      <xdr:row>0</xdr:row>
      <xdr:rowOff>0</xdr:rowOff>
    </xdr:from>
    <xdr:to>
      <xdr:col>6</xdr:col>
      <xdr:colOff>1020081</xdr:colOff>
      <xdr:row>4</xdr:row>
      <xdr:rowOff>99335</xdr:rowOff>
    </xdr:to>
    <xdr:pic>
      <xdr:nvPicPr>
        <xdr:cNvPr id="5" name="Grafik 4" descr="Logo frei_10cm rgb">
          <a:extLst>
            <a:ext uri="{FF2B5EF4-FFF2-40B4-BE49-F238E27FC236}">
              <a16:creationId xmlns:a16="http://schemas.microsoft.com/office/drawing/2014/main" id="{BBD6CC09-3350-4038-A762-AD3A3F50B0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9118" y="0"/>
          <a:ext cx="773551" cy="7604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0</xdr:row>
      <xdr:rowOff>0</xdr:rowOff>
    </xdr:from>
    <xdr:to>
      <xdr:col>6</xdr:col>
      <xdr:colOff>1783201</xdr:colOff>
      <xdr:row>3</xdr:row>
      <xdr:rowOff>246132</xdr:rowOff>
    </xdr:to>
    <xdr:pic>
      <xdr:nvPicPr>
        <xdr:cNvPr id="3" name="Grafik 2" descr="Logo frei_10cm rgb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0"/>
          <a:ext cx="773551" cy="7604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abSelected="1" view="pageLayout" zoomScale="85" zoomScaleNormal="100" zoomScalePageLayoutView="85" workbookViewId="0">
      <selection activeCell="D5" sqref="D5"/>
    </sheetView>
  </sheetViews>
  <sheetFormatPr baseColWidth="10" defaultColWidth="0" defaultRowHeight="12.75" zeroHeight="1" x14ac:dyDescent="0.2"/>
  <cols>
    <col min="1" max="1" width="14.85546875" style="5" customWidth="1"/>
    <col min="2" max="4" width="39.140625" style="5" customWidth="1"/>
    <col min="5" max="5" width="54.28515625" style="5" customWidth="1"/>
    <col min="6" max="6" width="20.7109375" style="5" customWidth="1"/>
    <col min="7" max="7" width="14.85546875" style="5" customWidth="1"/>
    <col min="8" max="8" width="4.140625" style="5" customWidth="1"/>
    <col min="9" max="16384" width="8.85546875" style="5" hidden="1"/>
  </cols>
  <sheetData>
    <row r="1" spans="1:8" s="3" customFormat="1" ht="15" customHeight="1" x14ac:dyDescent="0.2">
      <c r="A1" s="2"/>
      <c r="B1" s="39"/>
      <c r="C1" s="39"/>
      <c r="D1" s="39"/>
      <c r="E1" s="39"/>
      <c r="F1" s="39"/>
      <c r="G1" s="39"/>
      <c r="H1" s="2"/>
    </row>
    <row r="2" spans="1:8" ht="12.75" customHeight="1" x14ac:dyDescent="0.2">
      <c r="A2" s="62" t="s">
        <v>49</v>
      </c>
      <c r="B2" s="62"/>
      <c r="C2" s="62"/>
      <c r="D2" s="62"/>
      <c r="E2" s="63"/>
      <c r="F2" s="64"/>
      <c r="G2" s="18"/>
      <c r="H2" s="4"/>
    </row>
    <row r="3" spans="1:8" ht="12.75" customHeight="1" x14ac:dyDescent="0.2">
      <c r="A3" s="62"/>
      <c r="B3" s="62"/>
      <c r="C3" s="62"/>
      <c r="D3" s="62"/>
      <c r="E3" s="63"/>
      <c r="F3" s="64"/>
      <c r="G3" s="18"/>
      <c r="H3" s="4"/>
    </row>
    <row r="4" spans="1:8" ht="12.75" customHeight="1" x14ac:dyDescent="0.2">
      <c r="A4" s="42"/>
      <c r="B4" s="42"/>
      <c r="C4" s="42"/>
      <c r="D4" s="42"/>
      <c r="E4" s="42"/>
      <c r="F4" s="42"/>
      <c r="G4" s="18"/>
      <c r="H4" s="4"/>
    </row>
    <row r="5" spans="1:8" ht="12.75" customHeight="1" x14ac:dyDescent="0.2">
      <c r="A5" s="44"/>
      <c r="B5" s="43" t="s">
        <v>45</v>
      </c>
      <c r="C5" s="42"/>
      <c r="D5" s="42"/>
      <c r="E5" s="42"/>
      <c r="F5" s="42"/>
      <c r="G5" s="18"/>
      <c r="H5" s="4"/>
    </row>
    <row r="6" spans="1:8" s="9" customFormat="1" ht="12" customHeight="1" thickBot="1" x14ac:dyDescent="0.25">
      <c r="A6" s="7"/>
      <c r="B6" s="7"/>
      <c r="C6" s="7"/>
      <c r="D6" s="7"/>
      <c r="E6" s="7"/>
      <c r="F6" s="6"/>
      <c r="G6" s="8"/>
      <c r="H6" s="8"/>
    </row>
    <row r="7" spans="1:8" s="9" customFormat="1" ht="15" x14ac:dyDescent="0.2">
      <c r="A7" s="65" t="s">
        <v>11</v>
      </c>
      <c r="B7" s="66"/>
      <c r="C7" s="66"/>
      <c r="D7" s="66"/>
      <c r="E7" s="66"/>
      <c r="F7" s="66"/>
      <c r="G7" s="67"/>
      <c r="H7" s="8"/>
    </row>
    <row r="8" spans="1:8" s="9" customFormat="1" x14ac:dyDescent="0.2">
      <c r="A8" s="68" t="s">
        <v>13</v>
      </c>
      <c r="B8" s="69"/>
      <c r="C8" s="69"/>
      <c r="D8" s="69"/>
      <c r="E8" s="69"/>
      <c r="F8" s="69"/>
      <c r="G8" s="70"/>
      <c r="H8" s="10"/>
    </row>
    <row r="9" spans="1:8" s="9" customFormat="1" x14ac:dyDescent="0.2">
      <c r="A9" s="30" t="s">
        <v>25</v>
      </c>
      <c r="B9" s="31" t="s">
        <v>5</v>
      </c>
      <c r="C9" s="31" t="s">
        <v>8</v>
      </c>
      <c r="D9" s="31" t="s">
        <v>43</v>
      </c>
      <c r="E9" s="31" t="s">
        <v>6</v>
      </c>
      <c r="F9" s="31" t="s">
        <v>10</v>
      </c>
      <c r="G9" s="32" t="s">
        <v>9</v>
      </c>
      <c r="H9" s="8"/>
    </row>
    <row r="10" spans="1:8" s="9" customFormat="1" x14ac:dyDescent="0.2">
      <c r="A10" s="45"/>
      <c r="B10" s="46"/>
      <c r="C10" s="46"/>
      <c r="D10" s="46"/>
      <c r="E10" s="46"/>
      <c r="F10" s="46"/>
      <c r="G10" s="34">
        <f>IF(ISBLANK(F10),0,2)</f>
        <v>0</v>
      </c>
      <c r="H10" s="8"/>
    </row>
    <row r="11" spans="1:8" s="9" customFormat="1" x14ac:dyDescent="0.2">
      <c r="A11" s="45"/>
      <c r="B11" s="46"/>
      <c r="C11" s="46"/>
      <c r="D11" s="46"/>
      <c r="E11" s="46"/>
      <c r="F11" s="46"/>
      <c r="G11" s="34">
        <f>IF(ISBLANK(F11),0,IF(#REF!="Co-Autor",0.5,2))</f>
        <v>0</v>
      </c>
      <c r="H11" s="8"/>
    </row>
    <row r="12" spans="1:8" s="9" customFormat="1" x14ac:dyDescent="0.2">
      <c r="A12" s="45"/>
      <c r="B12" s="46"/>
      <c r="C12" s="46"/>
      <c r="D12" s="46"/>
      <c r="E12" s="46"/>
      <c r="F12" s="46"/>
      <c r="G12" s="34">
        <f>IF(ISBLANK(F12),0,IF(#REF!="Co-Autor",0.5,2))</f>
        <v>0</v>
      </c>
      <c r="H12" s="8"/>
    </row>
    <row r="13" spans="1:8" s="9" customFormat="1" x14ac:dyDescent="0.2">
      <c r="A13" s="47"/>
      <c r="B13" s="46"/>
      <c r="C13" s="46"/>
      <c r="D13" s="46"/>
      <c r="E13" s="46"/>
      <c r="F13" s="46"/>
      <c r="G13" s="34">
        <f>IF(ISBLANK(F13),0,IF(#REF!="Co-Autor",0.5,2))</f>
        <v>0</v>
      </c>
      <c r="H13" s="8"/>
    </row>
    <row r="14" spans="1:8" s="9" customFormat="1" x14ac:dyDescent="0.2">
      <c r="A14" s="47"/>
      <c r="B14" s="46"/>
      <c r="C14" s="46"/>
      <c r="D14" s="46"/>
      <c r="E14" s="46"/>
      <c r="F14" s="46"/>
      <c r="G14" s="34">
        <f>IF(ISBLANK(F14),0,IF(#REF!="Co-Autor",0.5,2))</f>
        <v>0</v>
      </c>
      <c r="H14" s="8"/>
    </row>
    <row r="15" spans="1:8" s="9" customFormat="1" x14ac:dyDescent="0.2">
      <c r="A15" s="47"/>
      <c r="B15" s="46"/>
      <c r="C15" s="46"/>
      <c r="D15" s="46"/>
      <c r="E15" s="46"/>
      <c r="F15" s="46"/>
      <c r="G15" s="34">
        <f>IF(ISBLANK(F15),0,IF(#REF!="Co-Autor",0.5,2))</f>
        <v>0</v>
      </c>
      <c r="H15" s="8"/>
    </row>
    <row r="16" spans="1:8" s="9" customFormat="1" x14ac:dyDescent="0.2">
      <c r="A16" s="47"/>
      <c r="B16" s="46"/>
      <c r="C16" s="46"/>
      <c r="D16" s="46"/>
      <c r="E16" s="46"/>
      <c r="F16" s="46"/>
      <c r="G16" s="34">
        <f>IF(ISBLANK(F16),0,IF(#REF!="Co-Autor",0.5,2))</f>
        <v>0</v>
      </c>
      <c r="H16" s="8"/>
    </row>
    <row r="17" spans="1:8" s="9" customFormat="1" x14ac:dyDescent="0.2">
      <c r="A17" s="58"/>
      <c r="B17" s="59"/>
      <c r="C17" s="59"/>
      <c r="D17" s="60"/>
      <c r="E17" s="61"/>
      <c r="F17" s="28" t="s">
        <v>12</v>
      </c>
      <c r="G17" s="36">
        <f>SUM(G10:G16)</f>
        <v>0</v>
      </c>
      <c r="H17" s="8"/>
    </row>
    <row r="18" spans="1:8" s="9" customFormat="1" x14ac:dyDescent="0.2">
      <c r="A18" s="68" t="s">
        <v>14</v>
      </c>
      <c r="B18" s="69"/>
      <c r="C18" s="69"/>
      <c r="D18" s="69"/>
      <c r="E18" s="69"/>
      <c r="F18" s="69"/>
      <c r="G18" s="70"/>
      <c r="H18" s="8"/>
    </row>
    <row r="19" spans="1:8" s="9" customFormat="1" x14ac:dyDescent="0.2">
      <c r="A19" s="30" t="s">
        <v>25</v>
      </c>
      <c r="B19" s="31" t="s">
        <v>5</v>
      </c>
      <c r="C19" s="31" t="s">
        <v>8</v>
      </c>
      <c r="D19" s="31" t="s">
        <v>43</v>
      </c>
      <c r="E19" s="31" t="s">
        <v>6</v>
      </c>
      <c r="F19" s="31" t="s">
        <v>10</v>
      </c>
      <c r="G19" s="32" t="s">
        <v>9</v>
      </c>
      <c r="H19" s="8"/>
    </row>
    <row r="20" spans="1:8" s="9" customFormat="1" x14ac:dyDescent="0.2">
      <c r="A20" s="45"/>
      <c r="B20" s="46"/>
      <c r="C20" s="46"/>
      <c r="D20" s="46"/>
      <c r="E20" s="46"/>
      <c r="F20" s="46"/>
      <c r="G20" s="34">
        <f>IF(ISBLANK(F20),0,0.5)</f>
        <v>0</v>
      </c>
      <c r="H20" s="8"/>
    </row>
    <row r="21" spans="1:8" s="9" customFormat="1" x14ac:dyDescent="0.2">
      <c r="A21" s="45"/>
      <c r="B21" s="46"/>
      <c r="C21" s="46"/>
      <c r="D21" s="46"/>
      <c r="E21" s="46"/>
      <c r="F21" s="46"/>
      <c r="G21" s="34">
        <f t="shared" ref="G21:G25" si="0">IF(ISBLANK(F21),0,0.5)</f>
        <v>0</v>
      </c>
      <c r="H21" s="8"/>
    </row>
    <row r="22" spans="1:8" s="9" customFormat="1" x14ac:dyDescent="0.2">
      <c r="A22" s="45"/>
      <c r="B22" s="46"/>
      <c r="C22" s="46"/>
      <c r="D22" s="46"/>
      <c r="E22" s="46"/>
      <c r="F22" s="46"/>
      <c r="G22" s="34">
        <f t="shared" si="0"/>
        <v>0</v>
      </c>
      <c r="H22" s="8"/>
    </row>
    <row r="23" spans="1:8" s="9" customFormat="1" x14ac:dyDescent="0.2">
      <c r="A23" s="45"/>
      <c r="B23" s="46"/>
      <c r="C23" s="46"/>
      <c r="D23" s="46"/>
      <c r="E23" s="46"/>
      <c r="F23" s="46"/>
      <c r="G23" s="34">
        <f t="shared" si="0"/>
        <v>0</v>
      </c>
      <c r="H23" s="8"/>
    </row>
    <row r="24" spans="1:8" s="9" customFormat="1" x14ac:dyDescent="0.2">
      <c r="A24" s="45"/>
      <c r="B24" s="46"/>
      <c r="C24" s="46"/>
      <c r="D24" s="46"/>
      <c r="E24" s="46"/>
      <c r="F24" s="46"/>
      <c r="G24" s="34">
        <f t="shared" si="0"/>
        <v>0</v>
      </c>
      <c r="H24" s="8"/>
    </row>
    <row r="25" spans="1:8" s="9" customFormat="1" x14ac:dyDescent="0.2">
      <c r="A25" s="45"/>
      <c r="B25" s="46"/>
      <c r="C25" s="46"/>
      <c r="D25" s="46"/>
      <c r="E25" s="46"/>
      <c r="F25" s="46"/>
      <c r="G25" s="34">
        <f t="shared" si="0"/>
        <v>0</v>
      </c>
      <c r="H25" s="8"/>
    </row>
    <row r="26" spans="1:8" s="9" customFormat="1" ht="13.5" thickBot="1" x14ac:dyDescent="0.25">
      <c r="A26" s="55"/>
      <c r="B26" s="56"/>
      <c r="C26" s="56"/>
      <c r="D26" s="57"/>
      <c r="E26" s="52"/>
      <c r="F26" s="29" t="s">
        <v>12</v>
      </c>
      <c r="G26" s="35">
        <f>SUM(G20:G25)</f>
        <v>0</v>
      </c>
      <c r="H26" s="8"/>
    </row>
    <row r="27" spans="1:8" s="9" customFormat="1" ht="13.5" thickBot="1" x14ac:dyDescent="0.25">
      <c r="A27" s="12"/>
      <c r="B27" s="12"/>
      <c r="C27" s="12"/>
      <c r="D27" s="13"/>
      <c r="E27" s="8"/>
      <c r="F27" s="8"/>
      <c r="G27" s="8"/>
      <c r="H27" s="8"/>
    </row>
    <row r="28" spans="1:8" s="9" customFormat="1" ht="15" x14ac:dyDescent="0.2">
      <c r="A28" s="65" t="s">
        <v>7</v>
      </c>
      <c r="B28" s="66"/>
      <c r="C28" s="66"/>
      <c r="D28" s="66"/>
      <c r="E28" s="66"/>
      <c r="F28" s="66"/>
      <c r="G28" s="67"/>
      <c r="H28" s="8"/>
    </row>
    <row r="29" spans="1:8" s="9" customFormat="1" x14ac:dyDescent="0.2">
      <c r="A29" s="30" t="s">
        <v>25</v>
      </c>
      <c r="B29" s="31" t="s">
        <v>5</v>
      </c>
      <c r="C29" s="33"/>
      <c r="D29" s="31" t="s">
        <v>43</v>
      </c>
      <c r="E29" s="31" t="s">
        <v>6</v>
      </c>
      <c r="F29" s="33"/>
      <c r="G29" s="32" t="s">
        <v>9</v>
      </c>
      <c r="H29" s="8"/>
    </row>
    <row r="30" spans="1:8" s="9" customFormat="1" x14ac:dyDescent="0.2">
      <c r="A30" s="45"/>
      <c r="B30" s="46"/>
      <c r="C30" s="25"/>
      <c r="D30" s="46"/>
      <c r="E30" s="46"/>
      <c r="F30" s="26"/>
      <c r="G30" s="34">
        <f>IF(ISBLANK(B30),0,1)</f>
        <v>0</v>
      </c>
      <c r="H30" s="8"/>
    </row>
    <row r="31" spans="1:8" s="9" customFormat="1" x14ac:dyDescent="0.2">
      <c r="A31" s="47"/>
      <c r="B31" s="46"/>
      <c r="C31" s="25"/>
      <c r="D31" s="46"/>
      <c r="E31" s="46"/>
      <c r="F31" s="26"/>
      <c r="G31" s="34">
        <f t="shared" ref="G31:G35" si="1">IF(ISBLANK(B31),0,1)</f>
        <v>0</v>
      </c>
      <c r="H31" s="8"/>
    </row>
    <row r="32" spans="1:8" s="9" customFormat="1" x14ac:dyDescent="0.2">
      <c r="A32" s="47"/>
      <c r="B32" s="46"/>
      <c r="C32" s="25"/>
      <c r="D32" s="46"/>
      <c r="E32" s="46"/>
      <c r="F32" s="26"/>
      <c r="G32" s="34">
        <f t="shared" si="1"/>
        <v>0</v>
      </c>
      <c r="H32" s="8"/>
    </row>
    <row r="33" spans="1:8" s="9" customFormat="1" x14ac:dyDescent="0.2">
      <c r="A33" s="47"/>
      <c r="B33" s="46"/>
      <c r="C33" s="24"/>
      <c r="D33" s="46"/>
      <c r="E33" s="46"/>
      <c r="F33" s="26"/>
      <c r="G33" s="34">
        <f t="shared" si="1"/>
        <v>0</v>
      </c>
      <c r="H33" s="8"/>
    </row>
    <row r="34" spans="1:8" s="9" customFormat="1" x14ac:dyDescent="0.2">
      <c r="A34" s="47"/>
      <c r="B34" s="46"/>
      <c r="C34" s="27"/>
      <c r="D34" s="46"/>
      <c r="E34" s="46"/>
      <c r="F34" s="26"/>
      <c r="G34" s="34">
        <f t="shared" si="1"/>
        <v>0</v>
      </c>
      <c r="H34" s="8"/>
    </row>
    <row r="35" spans="1:8" s="9" customFormat="1" x14ac:dyDescent="0.2">
      <c r="A35" s="47"/>
      <c r="B35" s="46"/>
      <c r="C35" s="27"/>
      <c r="D35" s="46"/>
      <c r="E35" s="46"/>
      <c r="F35" s="26"/>
      <c r="G35" s="34">
        <f t="shared" si="1"/>
        <v>0</v>
      </c>
      <c r="H35" s="8"/>
    </row>
    <row r="36" spans="1:8" s="9" customFormat="1" ht="13.5" thickBot="1" x14ac:dyDescent="0.25">
      <c r="A36" s="53"/>
      <c r="B36" s="54"/>
      <c r="C36" s="54"/>
      <c r="D36" s="52"/>
      <c r="E36" s="52"/>
      <c r="F36" s="29" t="s">
        <v>12</v>
      </c>
      <c r="G36" s="35">
        <f>SUM(G30:G35)</f>
        <v>0</v>
      </c>
      <c r="H36" s="8"/>
    </row>
    <row r="37" spans="1:8" s="9" customFormat="1" ht="13.5" thickBot="1" x14ac:dyDescent="0.25">
      <c r="A37" s="22"/>
      <c r="B37" s="22"/>
      <c r="C37" s="22"/>
      <c r="D37" s="8"/>
      <c r="E37" s="8"/>
      <c r="F37" s="8"/>
      <c r="G37" s="8"/>
      <c r="H37" s="8"/>
    </row>
    <row r="38" spans="1:8" s="9" customFormat="1" ht="15" x14ac:dyDescent="0.2">
      <c r="A38" s="65" t="s">
        <v>15</v>
      </c>
      <c r="B38" s="66"/>
      <c r="C38" s="66"/>
      <c r="D38" s="66"/>
      <c r="E38" s="66"/>
      <c r="F38" s="66"/>
      <c r="G38" s="67"/>
      <c r="H38" s="8"/>
    </row>
    <row r="39" spans="1:8" s="9" customFormat="1" x14ac:dyDescent="0.2">
      <c r="A39" s="30" t="s">
        <v>25</v>
      </c>
      <c r="B39" s="31" t="s">
        <v>16</v>
      </c>
      <c r="C39" s="31" t="s">
        <v>18</v>
      </c>
      <c r="D39" s="31" t="s">
        <v>17</v>
      </c>
      <c r="E39" s="31" t="s">
        <v>19</v>
      </c>
      <c r="F39" s="31" t="s">
        <v>20</v>
      </c>
      <c r="G39" s="32" t="s">
        <v>9</v>
      </c>
      <c r="H39" s="8"/>
    </row>
    <row r="40" spans="1:8" s="9" customFormat="1" x14ac:dyDescent="0.2">
      <c r="A40" s="48"/>
      <c r="B40" s="46"/>
      <c r="C40" s="46"/>
      <c r="D40" s="46"/>
      <c r="E40" s="46"/>
      <c r="F40" s="46"/>
      <c r="G40" s="34">
        <f>IF(ISBLANK(F40),0,2)</f>
        <v>0</v>
      </c>
      <c r="H40" s="8"/>
    </row>
    <row r="41" spans="1:8" s="9" customFormat="1" x14ac:dyDescent="0.2">
      <c r="A41" s="48"/>
      <c r="B41" s="46"/>
      <c r="C41" s="46"/>
      <c r="D41" s="46"/>
      <c r="E41" s="46"/>
      <c r="F41" s="46"/>
      <c r="G41" s="34">
        <f t="shared" ref="G41:G45" si="2">IF(ISBLANK(F41),0,2)</f>
        <v>0</v>
      </c>
      <c r="H41" s="8"/>
    </row>
    <row r="42" spans="1:8" s="9" customFormat="1" x14ac:dyDescent="0.2">
      <c r="A42" s="47"/>
      <c r="B42" s="46"/>
      <c r="C42" s="46"/>
      <c r="D42" s="46"/>
      <c r="E42" s="46"/>
      <c r="F42" s="46"/>
      <c r="G42" s="34">
        <f t="shared" si="2"/>
        <v>0</v>
      </c>
      <c r="H42" s="8"/>
    </row>
    <row r="43" spans="1:8" s="9" customFormat="1" x14ac:dyDescent="0.2">
      <c r="A43" s="47"/>
      <c r="B43" s="46"/>
      <c r="C43" s="46"/>
      <c r="D43" s="46"/>
      <c r="E43" s="46"/>
      <c r="F43" s="46"/>
      <c r="G43" s="34">
        <f t="shared" si="2"/>
        <v>0</v>
      </c>
      <c r="H43" s="8"/>
    </row>
    <row r="44" spans="1:8" s="9" customFormat="1" x14ac:dyDescent="0.2">
      <c r="A44" s="47"/>
      <c r="B44" s="46"/>
      <c r="C44" s="46"/>
      <c r="D44" s="46"/>
      <c r="E44" s="46"/>
      <c r="F44" s="46"/>
      <c r="G44" s="34">
        <f t="shared" si="2"/>
        <v>0</v>
      </c>
      <c r="H44" s="8"/>
    </row>
    <row r="45" spans="1:8" s="9" customFormat="1" x14ac:dyDescent="0.2">
      <c r="A45" s="47"/>
      <c r="B45" s="46"/>
      <c r="C45" s="46"/>
      <c r="D45" s="46"/>
      <c r="E45" s="46"/>
      <c r="F45" s="46"/>
      <c r="G45" s="34">
        <f t="shared" si="2"/>
        <v>0</v>
      </c>
      <c r="H45" s="8"/>
    </row>
    <row r="46" spans="1:8" s="9" customFormat="1" ht="13.5" thickBot="1" x14ac:dyDescent="0.25">
      <c r="A46" s="51"/>
      <c r="B46" s="52"/>
      <c r="C46" s="52"/>
      <c r="D46" s="52"/>
      <c r="E46" s="52"/>
      <c r="F46" s="29" t="s">
        <v>12</v>
      </c>
      <c r="G46" s="35">
        <f>SUM(G40:G45)</f>
        <v>0</v>
      </c>
      <c r="H46" s="8"/>
    </row>
    <row r="47" spans="1:8" s="9" customFormat="1" x14ac:dyDescent="0.2">
      <c r="A47" s="8"/>
      <c r="B47" s="8"/>
      <c r="C47" s="8"/>
      <c r="D47" s="8"/>
      <c r="E47" s="8"/>
      <c r="F47" s="8"/>
      <c r="G47" s="8"/>
      <c r="H47" s="8"/>
    </row>
    <row r="48" spans="1:8" s="9" customFormat="1" x14ac:dyDescent="0.2">
      <c r="A48" s="8"/>
      <c r="B48" s="8"/>
      <c r="C48" s="8"/>
      <c r="D48" s="8"/>
      <c r="E48" s="8"/>
      <c r="F48" s="8"/>
      <c r="G48" s="8"/>
      <c r="H48" s="8"/>
    </row>
    <row r="49" spans="1:8" s="9" customFormat="1" x14ac:dyDescent="0.2">
      <c r="A49" s="8"/>
      <c r="B49" s="8"/>
      <c r="C49" s="21"/>
      <c r="D49" s="8"/>
      <c r="E49" s="8"/>
      <c r="F49" s="8"/>
      <c r="G49" s="8"/>
      <c r="H49" s="8"/>
    </row>
    <row r="50" spans="1:8" s="9" customFormat="1" x14ac:dyDescent="0.2">
      <c r="A50" s="37"/>
      <c r="B50" s="37"/>
      <c r="C50" s="38"/>
      <c r="D50" s="8"/>
      <c r="E50" s="8"/>
      <c r="F50" s="8"/>
      <c r="G50" s="8"/>
      <c r="H50" s="8"/>
    </row>
    <row r="51" spans="1:8" s="9" customFormat="1" hidden="1" x14ac:dyDescent="0.2">
      <c r="A51" s="37"/>
      <c r="B51" s="37"/>
      <c r="C51" s="37"/>
      <c r="D51" s="8"/>
      <c r="E51" s="8"/>
      <c r="F51" s="8"/>
      <c r="G51" s="8"/>
      <c r="H51" s="8"/>
    </row>
    <row r="52" spans="1:8" s="9" customFormat="1" hidden="1" x14ac:dyDescent="0.2">
      <c r="A52" s="37"/>
      <c r="B52" s="37"/>
      <c r="C52" s="37"/>
      <c r="D52" s="8"/>
      <c r="E52" s="8"/>
      <c r="F52" s="8"/>
      <c r="G52" s="8"/>
      <c r="H52" s="8"/>
    </row>
    <row r="53" spans="1:8" s="9" customFormat="1" hidden="1" x14ac:dyDescent="0.2">
      <c r="A53" s="37"/>
      <c r="B53" s="37"/>
      <c r="C53" s="37"/>
      <c r="D53" s="8"/>
      <c r="E53" s="8"/>
      <c r="F53" s="8"/>
      <c r="G53" s="8"/>
      <c r="H53" s="8"/>
    </row>
    <row r="54" spans="1:8" s="9" customFormat="1" hidden="1" x14ac:dyDescent="0.2">
      <c r="A54" s="37"/>
      <c r="B54" s="37"/>
      <c r="C54" s="37"/>
      <c r="D54" s="8"/>
      <c r="E54" s="8"/>
      <c r="F54" s="8"/>
      <c r="G54" s="8"/>
      <c r="H54" s="8"/>
    </row>
    <row r="55" spans="1:8" s="9" customFormat="1" hidden="1" x14ac:dyDescent="0.2">
      <c r="A55" s="37"/>
      <c r="B55" s="37"/>
      <c r="C55" s="37"/>
      <c r="D55" s="8"/>
      <c r="E55" s="8"/>
      <c r="F55" s="13"/>
      <c r="G55" s="8"/>
      <c r="H55" s="8"/>
    </row>
    <row r="56" spans="1:8" s="9" customFormat="1" hidden="1" x14ac:dyDescent="0.2">
      <c r="A56" s="37"/>
      <c r="B56" s="37"/>
      <c r="C56" s="37"/>
      <c r="D56" s="8"/>
      <c r="E56" s="8"/>
      <c r="F56" s="8"/>
      <c r="G56" s="8"/>
      <c r="H56" s="8"/>
    </row>
    <row r="57" spans="1:8" s="9" customFormat="1" hidden="1" x14ac:dyDescent="0.2">
      <c r="A57" s="37"/>
      <c r="B57" s="37"/>
      <c r="C57" s="37"/>
      <c r="D57" s="8"/>
      <c r="E57" s="8"/>
      <c r="F57" s="8"/>
      <c r="G57" s="8"/>
      <c r="H57" s="8"/>
    </row>
    <row r="58" spans="1:8" s="9" customFormat="1" hidden="1" x14ac:dyDescent="0.2">
      <c r="A58" s="37"/>
      <c r="B58" s="37"/>
      <c r="C58" s="37"/>
      <c r="D58" s="8"/>
      <c r="E58" s="8"/>
      <c r="F58" s="8"/>
      <c r="G58" s="8"/>
      <c r="H58" s="8"/>
    </row>
    <row r="59" spans="1:8" s="9" customFormat="1" hidden="1" x14ac:dyDescent="0.2">
      <c r="A59" s="8"/>
      <c r="B59" s="8"/>
      <c r="C59" s="8"/>
      <c r="D59" s="8"/>
      <c r="E59" s="8"/>
      <c r="F59" s="8"/>
      <c r="G59" s="8"/>
      <c r="H59" s="8"/>
    </row>
    <row r="60" spans="1:8" s="9" customFormat="1" hidden="1" x14ac:dyDescent="0.2">
      <c r="A60" s="13"/>
      <c r="B60" s="13"/>
      <c r="C60" s="13"/>
      <c r="D60" s="13"/>
      <c r="E60" s="8"/>
      <c r="F60" s="8"/>
      <c r="G60" s="8"/>
      <c r="H60" s="8"/>
    </row>
    <row r="61" spans="1:8" s="9" customFormat="1" hidden="1" x14ac:dyDescent="0.2">
      <c r="A61" s="16"/>
      <c r="B61" s="16"/>
      <c r="C61" s="16"/>
      <c r="F61" s="11"/>
    </row>
    <row r="62" spans="1:8" s="9" customFormat="1" hidden="1" x14ac:dyDescent="0.2">
      <c r="A62" s="16"/>
      <c r="B62" s="16"/>
      <c r="C62" s="16"/>
      <c r="F62" s="11"/>
    </row>
    <row r="63" spans="1:8" s="9" customFormat="1" hidden="1" x14ac:dyDescent="0.2">
      <c r="A63" s="16"/>
      <c r="B63" s="16"/>
      <c r="C63" s="16"/>
      <c r="F63" s="19"/>
    </row>
    <row r="64" spans="1:8" s="9" customFormat="1" hidden="1" x14ac:dyDescent="0.2">
      <c r="A64" s="16"/>
      <c r="B64" s="16"/>
      <c r="C64" s="16"/>
    </row>
    <row r="65" spans="1:6" s="9" customFormat="1" hidden="1" x14ac:dyDescent="0.2">
      <c r="A65" s="16"/>
      <c r="B65" s="16"/>
      <c r="C65" s="16"/>
    </row>
    <row r="66" spans="1:6" s="9" customFormat="1" hidden="1" x14ac:dyDescent="0.2">
      <c r="A66" s="16"/>
      <c r="B66" s="16"/>
      <c r="C66" s="16"/>
      <c r="F66" s="11"/>
    </row>
    <row r="67" spans="1:6" s="9" customFormat="1" hidden="1" x14ac:dyDescent="0.2">
      <c r="A67" s="16"/>
      <c r="B67" s="16"/>
      <c r="C67" s="16"/>
    </row>
    <row r="68" spans="1:6" s="9" customFormat="1" hidden="1" x14ac:dyDescent="0.2">
      <c r="A68" s="11"/>
      <c r="B68" s="11"/>
      <c r="C68" s="11"/>
      <c r="D68" s="11"/>
    </row>
    <row r="69" spans="1:6" s="9" customFormat="1" hidden="1" x14ac:dyDescent="0.2">
      <c r="A69" s="11"/>
      <c r="B69" s="11"/>
      <c r="C69" s="11"/>
      <c r="D69" s="11"/>
    </row>
    <row r="70" spans="1:6" s="9" customFormat="1" hidden="1" x14ac:dyDescent="0.2">
      <c r="A70" s="11"/>
      <c r="B70" s="11"/>
      <c r="C70" s="11"/>
      <c r="D70" s="11"/>
    </row>
    <row r="71" spans="1:6" s="9" customFormat="1" hidden="1" x14ac:dyDescent="0.2">
      <c r="A71" s="16"/>
      <c r="B71" s="16"/>
      <c r="C71" s="16"/>
    </row>
    <row r="72" spans="1:6" s="9" customFormat="1" hidden="1" x14ac:dyDescent="0.2"/>
    <row r="73" spans="1:6" s="9" customFormat="1" hidden="1" x14ac:dyDescent="0.2">
      <c r="A73" s="11"/>
      <c r="B73" s="11"/>
      <c r="C73" s="11"/>
      <c r="D73" s="11"/>
    </row>
    <row r="74" spans="1:6" s="9" customFormat="1" hidden="1" x14ac:dyDescent="0.2"/>
    <row r="75" spans="1:6" s="9" customFormat="1" hidden="1" x14ac:dyDescent="0.2">
      <c r="A75" s="17"/>
      <c r="B75" s="17"/>
      <c r="C75" s="17"/>
    </row>
    <row r="76" spans="1:6" s="9" customFormat="1" hidden="1" x14ac:dyDescent="0.2">
      <c r="A76" s="17"/>
      <c r="B76" s="17"/>
      <c r="C76" s="17"/>
    </row>
    <row r="77" spans="1:6" s="9" customFormat="1" hidden="1" x14ac:dyDescent="0.2">
      <c r="A77" s="17"/>
      <c r="B77" s="17"/>
      <c r="C77" s="17"/>
    </row>
    <row r="78" spans="1:6" s="9" customFormat="1" hidden="1" x14ac:dyDescent="0.2">
      <c r="A78" s="17"/>
      <c r="B78" s="17"/>
      <c r="C78" s="17"/>
    </row>
    <row r="79" spans="1:6" s="9" customFormat="1" hidden="1" x14ac:dyDescent="0.2">
      <c r="A79" s="17"/>
      <c r="B79" s="17"/>
      <c r="C79" s="17"/>
    </row>
    <row r="80" spans="1:6" s="9" customFormat="1" hidden="1" x14ac:dyDescent="0.2">
      <c r="A80" s="17"/>
      <c r="B80" s="17"/>
      <c r="C80" s="17"/>
      <c r="F80" s="11"/>
    </row>
    <row r="81" spans="1:6" s="9" customFormat="1" hidden="1" x14ac:dyDescent="0.2">
      <c r="A81" s="17"/>
      <c r="B81" s="17"/>
      <c r="C81" s="17"/>
    </row>
    <row r="82" spans="1:6" s="9" customFormat="1" hidden="1" x14ac:dyDescent="0.2">
      <c r="A82" s="17"/>
      <c r="B82" s="17"/>
      <c r="C82" s="17"/>
    </row>
    <row r="83" spans="1:6" s="9" customFormat="1" hidden="1" x14ac:dyDescent="0.2">
      <c r="A83" s="17"/>
      <c r="B83" s="17"/>
      <c r="C83" s="17"/>
    </row>
    <row r="84" spans="1:6" s="9" customFormat="1" hidden="1" x14ac:dyDescent="0.2">
      <c r="A84" s="17"/>
      <c r="B84" s="17"/>
      <c r="C84" s="17"/>
      <c r="F84" s="11"/>
    </row>
    <row r="85" spans="1:6" s="9" customFormat="1" hidden="1" x14ac:dyDescent="0.2">
      <c r="A85" s="17"/>
      <c r="B85" s="17"/>
      <c r="C85" s="17"/>
      <c r="F85" s="11"/>
    </row>
    <row r="86" spans="1:6" s="9" customFormat="1" hidden="1" x14ac:dyDescent="0.2">
      <c r="A86" s="17"/>
      <c r="B86" s="17"/>
      <c r="C86" s="17"/>
    </row>
    <row r="87" spans="1:6" s="9" customFormat="1" hidden="1" x14ac:dyDescent="0.2">
      <c r="A87" s="17"/>
      <c r="B87" s="17"/>
      <c r="C87" s="17"/>
    </row>
    <row r="88" spans="1:6" s="9" customFormat="1" hidden="1" x14ac:dyDescent="0.2"/>
    <row r="89" spans="1:6" s="9" customFormat="1" hidden="1" x14ac:dyDescent="0.2">
      <c r="A89" s="11"/>
      <c r="B89" s="11"/>
      <c r="C89" s="11"/>
      <c r="D89" s="11"/>
    </row>
    <row r="90" spans="1:6" s="9" customFormat="1" hidden="1" x14ac:dyDescent="0.2">
      <c r="A90" s="17"/>
      <c r="B90" s="17"/>
      <c r="C90" s="17"/>
    </row>
    <row r="91" spans="1:6" s="9" customFormat="1" hidden="1" x14ac:dyDescent="0.2">
      <c r="A91" s="17"/>
      <c r="B91" s="17"/>
      <c r="C91" s="17"/>
    </row>
    <row r="92" spans="1:6" s="9" customFormat="1" hidden="1" x14ac:dyDescent="0.2">
      <c r="A92" s="17"/>
      <c r="B92" s="17"/>
      <c r="C92" s="17"/>
    </row>
    <row r="93" spans="1:6" s="9" customFormat="1" hidden="1" x14ac:dyDescent="0.2">
      <c r="A93" s="17"/>
      <c r="B93" s="17"/>
      <c r="C93" s="17"/>
    </row>
    <row r="94" spans="1:6" s="9" customFormat="1" hidden="1" x14ac:dyDescent="0.2">
      <c r="A94" s="11"/>
      <c r="B94" s="11"/>
      <c r="C94" s="11"/>
      <c r="D94" s="11"/>
    </row>
    <row r="95" spans="1:6" s="9" customFormat="1" hidden="1" x14ac:dyDescent="0.2">
      <c r="A95" s="11"/>
      <c r="B95" s="11"/>
      <c r="C95" s="11"/>
      <c r="D95" s="11"/>
    </row>
    <row r="96" spans="1:6" s="9" customFormat="1" hidden="1" x14ac:dyDescent="0.2"/>
    <row r="97" spans="1:7" s="9" customFormat="1" hidden="1" x14ac:dyDescent="0.2"/>
    <row r="98" spans="1:7" s="9" customFormat="1" hidden="1" x14ac:dyDescent="0.2"/>
    <row r="99" spans="1:7" s="9" customFormat="1" hidden="1" x14ac:dyDescent="0.2"/>
    <row r="100" spans="1:7" s="9" customFormat="1" hidden="1" x14ac:dyDescent="0.2"/>
    <row r="101" spans="1:7" s="9" customFormat="1" hidden="1" x14ac:dyDescent="0.2"/>
    <row r="102" spans="1:7" s="9" customFormat="1" hidden="1" x14ac:dyDescent="0.2"/>
    <row r="103" spans="1:7" s="9" customFormat="1" hidden="1" x14ac:dyDescent="0.2"/>
    <row r="104" spans="1:7" s="9" customFormat="1" hidden="1" x14ac:dyDescent="0.2"/>
    <row r="105" spans="1:7" hidden="1" x14ac:dyDescent="0.2">
      <c r="A105" s="9"/>
      <c r="B105" s="9"/>
      <c r="C105" s="9"/>
      <c r="D105" s="9"/>
      <c r="E105" s="9"/>
      <c r="F105" s="9"/>
      <c r="G105" s="9"/>
    </row>
    <row r="106" spans="1:7" hidden="1" x14ac:dyDescent="0.2">
      <c r="A106" s="9"/>
      <c r="B106" s="9"/>
      <c r="C106" s="9"/>
      <c r="D106" s="9"/>
      <c r="E106" s="9"/>
      <c r="F106" s="9"/>
      <c r="G106" s="9"/>
    </row>
    <row r="107" spans="1:7" hidden="1" x14ac:dyDescent="0.2">
      <c r="A107" s="9"/>
      <c r="B107" s="9"/>
      <c r="C107" s="9"/>
      <c r="D107" s="9"/>
      <c r="E107" s="9"/>
      <c r="F107" s="9"/>
      <c r="G107" s="9"/>
    </row>
    <row r="108" spans="1:7" hidden="1" x14ac:dyDescent="0.2">
      <c r="A108" s="9"/>
      <c r="B108" s="9"/>
      <c r="C108" s="9"/>
      <c r="D108" s="9"/>
      <c r="E108" s="9"/>
      <c r="F108" s="9"/>
      <c r="G108" s="9"/>
    </row>
    <row r="109" spans="1:7" hidden="1" x14ac:dyDescent="0.2">
      <c r="A109" s="9"/>
      <c r="B109" s="9"/>
      <c r="C109" s="9"/>
      <c r="D109" s="9"/>
      <c r="E109" s="9"/>
      <c r="F109" s="9"/>
      <c r="G109" s="9"/>
    </row>
    <row r="110" spans="1:7" hidden="1" x14ac:dyDescent="0.2">
      <c r="A110" s="9"/>
      <c r="B110" s="9"/>
      <c r="C110" s="9"/>
      <c r="D110" s="9"/>
      <c r="E110" s="9"/>
      <c r="F110" s="9"/>
      <c r="G110" s="9"/>
    </row>
    <row r="111" spans="1:7" hidden="1" x14ac:dyDescent="0.2">
      <c r="A111" s="9"/>
      <c r="B111" s="9"/>
      <c r="C111" s="9"/>
      <c r="D111" s="9"/>
      <c r="E111" s="9"/>
      <c r="F111" s="9"/>
      <c r="G111" s="9"/>
    </row>
    <row r="112" spans="1:7" hidden="1" x14ac:dyDescent="0.2">
      <c r="A112" s="9"/>
      <c r="B112" s="9"/>
      <c r="C112" s="9"/>
      <c r="D112" s="9"/>
      <c r="E112" s="9"/>
      <c r="F112" s="9"/>
      <c r="G112" s="9"/>
    </row>
    <row r="113" spans="1:7" hidden="1" x14ac:dyDescent="0.2">
      <c r="A113" s="9"/>
      <c r="B113" s="9"/>
      <c r="C113" s="9"/>
      <c r="D113" s="9"/>
      <c r="E113" s="9"/>
      <c r="F113" s="9"/>
      <c r="G113" s="9"/>
    </row>
    <row r="114" spans="1:7" hidden="1" x14ac:dyDescent="0.2">
      <c r="A114" s="9"/>
      <c r="B114" s="9"/>
      <c r="C114" s="9"/>
      <c r="D114" s="9"/>
      <c r="E114" s="9"/>
      <c r="F114" s="9"/>
      <c r="G114" s="9"/>
    </row>
    <row r="115" spans="1:7" hidden="1" x14ac:dyDescent="0.2">
      <c r="A115" s="9"/>
      <c r="B115" s="9"/>
      <c r="C115" s="9"/>
      <c r="D115" s="9"/>
      <c r="E115" s="9"/>
      <c r="F115" s="9"/>
      <c r="G115" s="9"/>
    </row>
    <row r="116" spans="1:7" hidden="1" x14ac:dyDescent="0.2">
      <c r="A116" s="9"/>
      <c r="B116" s="9"/>
      <c r="C116" s="9"/>
      <c r="D116" s="9"/>
      <c r="E116" s="9"/>
      <c r="F116" s="9"/>
      <c r="G116" s="9"/>
    </row>
  </sheetData>
  <sheetProtection algorithmName="SHA-512" hashValue="ANYZhcNTb1o9Huvqcieyg8+/1grzpWkUpqGhuphJhTkVgQwnffF6JNY/aKIrYN9F8iRLn7BM6zqLYlUwatiR5w==" saltValue="kafp/+Vn8p2f6TAt1VaMyA==" spinCount="100000" sheet="1" objects="1" scenarios="1"/>
  <mergeCells count="8">
    <mergeCell ref="A2:D3"/>
    <mergeCell ref="E2:E3"/>
    <mergeCell ref="F2:F3"/>
    <mergeCell ref="A38:G38"/>
    <mergeCell ref="A8:G8"/>
    <mergeCell ref="A18:G18"/>
    <mergeCell ref="A7:G7"/>
    <mergeCell ref="A28:G28"/>
  </mergeCells>
  <phoneticPr fontId="1" type="noConversion"/>
  <conditionalFormatting sqref="A30">
    <cfRule type="expression" dxfId="12" priority="16">
      <formula>IF(A30&lt;&gt;0,1,0)</formula>
    </cfRule>
    <cfRule type="expression" dxfId="11" priority="3">
      <formula>IF(AND(IF(AND((A5="DSEZ"),A30=""),1,0),E2="Leitenden Arztes"),1,0)</formula>
    </cfRule>
  </conditionalFormatting>
  <conditionalFormatting sqref="B10:F16">
    <cfRule type="expression" dxfId="10" priority="15">
      <formula>OR(AND(A10="",B10=""),AND(A10&lt;&gt;"",B10&lt;&gt;""))</formula>
    </cfRule>
  </conditionalFormatting>
  <conditionalFormatting sqref="B20:F25">
    <cfRule type="expression" dxfId="9" priority="13">
      <formula>OR(AND(A20="",B20=""),AND(A20&lt;&gt;"",B20&lt;&gt;""))</formula>
    </cfRule>
  </conditionalFormatting>
  <conditionalFormatting sqref="B30:B35">
    <cfRule type="expression" dxfId="8" priority="12">
      <formula>OR(AND(A30="",B30=""),AND(A30&lt;&gt;"",B30&lt;&gt;""))</formula>
    </cfRule>
  </conditionalFormatting>
  <conditionalFormatting sqref="D30:D35">
    <cfRule type="expression" dxfId="7" priority="11">
      <formula>OR(AND(B30="",D30=""),AND(B30&lt;&gt;"",D30&lt;&gt;""))</formula>
    </cfRule>
  </conditionalFormatting>
  <conditionalFormatting sqref="E30:E35">
    <cfRule type="expression" dxfId="6" priority="10">
      <formula>OR(AND(D30="",E30=""),AND(D30&lt;&gt;"",E30&lt;&gt;""))</formula>
    </cfRule>
  </conditionalFormatting>
  <conditionalFormatting sqref="B40:F45">
    <cfRule type="expression" dxfId="5" priority="9">
      <formula>OR(AND(A40="",B40=""),AND(A40&lt;&gt;"",B40&lt;&gt;""))</formula>
    </cfRule>
  </conditionalFormatting>
  <conditionalFormatting sqref="A5">
    <cfRule type="expression" dxfId="4" priority="8">
      <formula>IF(A5&lt;&gt;0,1,0)</formula>
    </cfRule>
  </conditionalFormatting>
  <conditionalFormatting sqref="A10">
    <cfRule type="expression" dxfId="0" priority="6">
      <formula>OR(OR(IF(AND(IF(AND((A5="DSEZ"),A10=""),1,0),E2="Leitenden Arztes"),1,0),IF(AND(IF(AND((A5="DSEZ"),A10=""),1,0),E2="Stellvertreters"),1,0)), OR(IF(AND(IF(AND((A5="DSEK"),A10=""),1,0),E2="Leitenden Arztes"),1,0)))</formula>
    </cfRule>
  </conditionalFormatting>
  <conditionalFormatting sqref="A11">
    <cfRule type="expression" dxfId="3" priority="5">
      <formula>OR(OR(IF(AND(IF(AND((A5="DSEZ"),A11=""),1,0),E2="Leitenden Arztes"),1,0),IF(AND(IF(AND((A5="DSEZ"),A11=""),1,0),E2="Stellvertreters"),1,0)), OR(IF(AND(IF(AND((A5="DSEK"),A11=""),1,0),E2="Leitenden Arztes"),1,0)))</formula>
    </cfRule>
  </conditionalFormatting>
  <conditionalFormatting sqref="A12">
    <cfRule type="expression" dxfId="2" priority="4">
      <formula>IF(AND(IF(AND((A5="DSEZ"),A12=""),1,0),E2="Leitenden Arztes"),1,0)</formula>
    </cfRule>
  </conditionalFormatting>
  <conditionalFormatting sqref="E2:E3">
    <cfRule type="expression" dxfId="1" priority="1">
      <formula>IF(E2="",1,0)</formula>
    </cfRule>
  </conditionalFormatting>
  <pageMargins left="0.25" right="0.25" top="0.75" bottom="0.75" header="0.3" footer="0.3"/>
  <pageSetup paperSize="9" scale="6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F2627D-B755-430E-924A-144DA2E6384C}">
          <x14:formula1>
            <xm:f>versteckt!$A$1:$A$4</xm:f>
          </x14:formula1>
          <xm:sqref>A5</xm:sqref>
        </x14:dataValidation>
        <x14:dataValidation type="list" allowBlank="1" showInputMessage="1" showErrorMessage="1" xr:uid="{ED9B39E4-63D0-4E4F-BB23-C9934BF3DEF4}">
          <x14:formula1>
            <xm:f>versteckt!$B$1:$B$4</xm:f>
          </x14:formula1>
          <xm:sqref>E2:E3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96"/>
  <sheetViews>
    <sheetView view="pageLayout" zoomScale="85" zoomScaleNormal="80" zoomScalePageLayoutView="85" workbookViewId="0">
      <selection activeCell="A13" sqref="A13:E13"/>
    </sheetView>
  </sheetViews>
  <sheetFormatPr baseColWidth="10" defaultColWidth="0" defaultRowHeight="12.75" zeroHeight="1" x14ac:dyDescent="0.2"/>
  <cols>
    <col min="1" max="1" width="33.5703125" style="5" customWidth="1"/>
    <col min="2" max="2" width="30.85546875" style="5" customWidth="1"/>
    <col min="3" max="3" width="30.7109375" style="5" customWidth="1"/>
    <col min="4" max="4" width="12.85546875" style="5" customWidth="1"/>
    <col min="5" max="6" width="30.7109375" style="5" customWidth="1"/>
    <col min="7" max="7" width="28.7109375" style="5" customWidth="1"/>
    <col min="8" max="8" width="7.85546875" style="5" customWidth="1"/>
    <col min="9" max="254" width="11.42578125" style="5" hidden="1" customWidth="1"/>
    <col min="255" max="16384" width="8.85546875" style="5" hidden="1"/>
  </cols>
  <sheetData>
    <row r="1" spans="1:8" s="3" customFormat="1" ht="15" customHeight="1" x14ac:dyDescent="0.2">
      <c r="A1" s="2"/>
      <c r="B1" s="39"/>
      <c r="C1" s="39"/>
      <c r="D1" s="39"/>
      <c r="E1" s="39"/>
      <c r="F1" s="39"/>
      <c r="G1" s="39"/>
      <c r="H1" s="2"/>
    </row>
    <row r="2" spans="1:8" ht="12.75" customHeight="1" x14ac:dyDescent="0.2">
      <c r="A2" s="62" t="s">
        <v>53</v>
      </c>
      <c r="B2" s="62"/>
      <c r="C2" s="62"/>
      <c r="D2" s="62"/>
      <c r="E2" s="71">
        <f>Übersicht_Publikationen!E2</f>
        <v>0</v>
      </c>
      <c r="F2" s="71"/>
      <c r="G2" s="18"/>
      <c r="H2" s="4"/>
    </row>
    <row r="3" spans="1:8" ht="12.75" customHeight="1" x14ac:dyDescent="0.2">
      <c r="A3" s="62"/>
      <c r="B3" s="62"/>
      <c r="C3" s="62"/>
      <c r="D3" s="62"/>
      <c r="E3" s="71"/>
      <c r="F3" s="71"/>
      <c r="G3" s="18"/>
      <c r="H3" s="4"/>
    </row>
    <row r="4" spans="1:8" s="9" customFormat="1" ht="32.25" customHeight="1" thickBot="1" x14ac:dyDescent="0.25">
      <c r="A4" s="7"/>
      <c r="B4" s="7"/>
      <c r="C4" s="7"/>
      <c r="D4" s="7"/>
      <c r="E4" s="6"/>
      <c r="F4" s="6"/>
      <c r="G4" s="8"/>
      <c r="H4" s="8"/>
    </row>
    <row r="5" spans="1:8" s="9" customFormat="1" ht="15" x14ac:dyDescent="0.2">
      <c r="A5" s="72" t="s">
        <v>29</v>
      </c>
      <c r="B5" s="73"/>
      <c r="C5" s="73"/>
      <c r="D5" s="73"/>
      <c r="E5" s="73"/>
      <c r="F5" s="73"/>
      <c r="G5" s="74"/>
      <c r="H5" s="10"/>
    </row>
    <row r="6" spans="1:8" s="9" customFormat="1" x14ac:dyDescent="0.2">
      <c r="A6" s="30" t="s">
        <v>21</v>
      </c>
      <c r="B6" s="41"/>
      <c r="C6" s="31" t="s">
        <v>22</v>
      </c>
      <c r="D6" s="31" t="s">
        <v>25</v>
      </c>
      <c r="E6" s="31" t="s">
        <v>26</v>
      </c>
      <c r="F6" s="31" t="s">
        <v>28</v>
      </c>
      <c r="G6" s="32" t="s">
        <v>9</v>
      </c>
      <c r="H6" s="8"/>
    </row>
    <row r="7" spans="1:8" s="9" customFormat="1" x14ac:dyDescent="0.2">
      <c r="A7" s="23"/>
      <c r="B7" s="26"/>
      <c r="C7" s="46"/>
      <c r="D7" s="46"/>
      <c r="E7" s="46"/>
      <c r="F7" s="46"/>
      <c r="G7" s="34">
        <f>IF(ISBLANK(C7),0,IF(OR(C7="DKOU",C7="AGA"),0.5,1))</f>
        <v>0</v>
      </c>
      <c r="H7" s="8"/>
    </row>
    <row r="8" spans="1:8" s="9" customFormat="1" x14ac:dyDescent="0.2">
      <c r="A8" s="23"/>
      <c r="B8" s="26"/>
      <c r="C8" s="46"/>
      <c r="D8" s="46"/>
      <c r="E8" s="46"/>
      <c r="F8" s="46"/>
      <c r="G8" s="34">
        <f t="shared" ref="G8:G12" si="0">IF(ISBLANK(C8),0,IF(OR(C8="DKOU",C8="AGA"),0.5,1))</f>
        <v>0</v>
      </c>
      <c r="H8" s="8"/>
    </row>
    <row r="9" spans="1:8" s="9" customFormat="1" x14ac:dyDescent="0.2">
      <c r="A9" s="23"/>
      <c r="B9" s="26"/>
      <c r="C9" s="46"/>
      <c r="D9" s="46"/>
      <c r="E9" s="46"/>
      <c r="F9" s="46"/>
      <c r="G9" s="34">
        <f t="shared" si="0"/>
        <v>0</v>
      </c>
      <c r="H9" s="8"/>
    </row>
    <row r="10" spans="1:8" s="9" customFormat="1" x14ac:dyDescent="0.2">
      <c r="A10" s="23"/>
      <c r="B10" s="26"/>
      <c r="C10" s="46"/>
      <c r="D10" s="46"/>
      <c r="E10" s="46"/>
      <c r="F10" s="46"/>
      <c r="G10" s="34">
        <f t="shared" si="0"/>
        <v>0</v>
      </c>
      <c r="H10" s="8"/>
    </row>
    <row r="11" spans="1:8" s="9" customFormat="1" x14ac:dyDescent="0.2">
      <c r="A11" s="23"/>
      <c r="B11" s="26"/>
      <c r="C11" s="46"/>
      <c r="D11" s="46"/>
      <c r="E11" s="46"/>
      <c r="F11" s="46"/>
      <c r="G11" s="34">
        <f t="shared" si="0"/>
        <v>0</v>
      </c>
      <c r="H11" s="8"/>
    </row>
    <row r="12" spans="1:8" s="9" customFormat="1" x14ac:dyDescent="0.2">
      <c r="A12" s="23"/>
      <c r="B12" s="26"/>
      <c r="C12" s="46"/>
      <c r="D12" s="46"/>
      <c r="E12" s="46"/>
      <c r="F12" s="46"/>
      <c r="G12" s="34">
        <f t="shared" si="0"/>
        <v>0</v>
      </c>
      <c r="H12" s="8"/>
    </row>
    <row r="13" spans="1:8" s="9" customFormat="1" ht="13.5" thickBot="1" x14ac:dyDescent="0.25">
      <c r="A13" s="49"/>
      <c r="B13" s="50"/>
      <c r="C13" s="50"/>
      <c r="D13" s="50"/>
      <c r="E13" s="50"/>
      <c r="F13" s="20" t="s">
        <v>42</v>
      </c>
      <c r="G13" s="40">
        <f>SUM(G7:G12)</f>
        <v>0</v>
      </c>
      <c r="H13" s="8"/>
    </row>
    <row r="14" spans="1:8" s="9" customFormat="1" ht="13.5" thickBot="1" x14ac:dyDescent="0.25">
      <c r="A14" s="12"/>
      <c r="B14" s="12"/>
      <c r="C14" s="13"/>
      <c r="D14" s="8"/>
      <c r="E14" s="8"/>
      <c r="F14" s="14"/>
      <c r="G14" s="8"/>
      <c r="H14" s="8"/>
    </row>
    <row r="15" spans="1:8" s="9" customFormat="1" ht="12.75" customHeight="1" x14ac:dyDescent="0.2">
      <c r="A15" s="72" t="s">
        <v>27</v>
      </c>
      <c r="B15" s="73"/>
      <c r="C15" s="73"/>
      <c r="D15" s="73"/>
      <c r="E15" s="73"/>
      <c r="F15" s="73"/>
      <c r="G15" s="74"/>
      <c r="H15" s="8"/>
    </row>
    <row r="16" spans="1:8" s="9" customFormat="1" x14ac:dyDescent="0.2">
      <c r="A16" s="30" t="s">
        <v>21</v>
      </c>
      <c r="B16" s="31" t="s">
        <v>6</v>
      </c>
      <c r="C16" s="31" t="s">
        <v>22</v>
      </c>
      <c r="D16" s="31" t="s">
        <v>25</v>
      </c>
      <c r="E16" s="31" t="s">
        <v>26</v>
      </c>
      <c r="F16" s="31" t="s">
        <v>28</v>
      </c>
      <c r="G16" s="32" t="s">
        <v>9</v>
      </c>
      <c r="H16" s="8"/>
    </row>
    <row r="17" spans="1:8" s="9" customFormat="1" x14ac:dyDescent="0.2">
      <c r="A17" s="23"/>
      <c r="B17" s="46"/>
      <c r="C17" s="46"/>
      <c r="D17" s="46"/>
      <c r="E17" s="46"/>
      <c r="F17" s="46"/>
      <c r="G17" s="34">
        <f>IF(ISBLANK(C17),0,0.5)</f>
        <v>0</v>
      </c>
      <c r="H17" s="8"/>
    </row>
    <row r="18" spans="1:8" s="9" customFormat="1" x14ac:dyDescent="0.2">
      <c r="A18" s="23"/>
      <c r="B18" s="46"/>
      <c r="C18" s="46"/>
      <c r="D18" s="46"/>
      <c r="E18" s="46"/>
      <c r="F18" s="46"/>
      <c r="G18" s="34">
        <f t="shared" ref="G18:G22" si="1">IF(ISBLANK(E18),0,0.5)</f>
        <v>0</v>
      </c>
      <c r="H18" s="8"/>
    </row>
    <row r="19" spans="1:8" s="9" customFormat="1" x14ac:dyDescent="0.2">
      <c r="A19" s="23"/>
      <c r="B19" s="46"/>
      <c r="C19" s="46"/>
      <c r="D19" s="46"/>
      <c r="E19" s="46"/>
      <c r="F19" s="46"/>
      <c r="G19" s="34">
        <f t="shared" si="1"/>
        <v>0</v>
      </c>
      <c r="H19" s="8"/>
    </row>
    <row r="20" spans="1:8" s="9" customFormat="1" x14ac:dyDescent="0.2">
      <c r="A20" s="23"/>
      <c r="B20" s="46"/>
      <c r="C20" s="46"/>
      <c r="D20" s="46"/>
      <c r="E20" s="46"/>
      <c r="F20" s="46"/>
      <c r="G20" s="34">
        <f t="shared" si="1"/>
        <v>0</v>
      </c>
      <c r="H20" s="8"/>
    </row>
    <row r="21" spans="1:8" s="9" customFormat="1" x14ac:dyDescent="0.2">
      <c r="A21" s="23"/>
      <c r="B21" s="46"/>
      <c r="C21" s="46"/>
      <c r="D21" s="46"/>
      <c r="E21" s="46"/>
      <c r="F21" s="46"/>
      <c r="G21" s="34">
        <f t="shared" si="1"/>
        <v>0</v>
      </c>
      <c r="H21" s="8"/>
    </row>
    <row r="22" spans="1:8" s="9" customFormat="1" x14ac:dyDescent="0.2">
      <c r="A22" s="23"/>
      <c r="B22" s="46"/>
      <c r="C22" s="46"/>
      <c r="D22" s="46"/>
      <c r="E22" s="46"/>
      <c r="F22" s="46"/>
      <c r="G22" s="34">
        <f t="shared" si="1"/>
        <v>0</v>
      </c>
      <c r="H22" s="8"/>
    </row>
    <row r="23" spans="1:8" s="9" customFormat="1" ht="13.5" thickBot="1" x14ac:dyDescent="0.25">
      <c r="A23" s="49"/>
      <c r="B23" s="50"/>
      <c r="C23" s="50"/>
      <c r="D23" s="50"/>
      <c r="E23" s="50"/>
      <c r="F23" s="20" t="s">
        <v>42</v>
      </c>
      <c r="G23" s="40">
        <f>SUM(G17:G22)</f>
        <v>0</v>
      </c>
      <c r="H23" s="8"/>
    </row>
    <row r="24" spans="1:8" s="9" customFormat="1" ht="13.5" thickBot="1" x14ac:dyDescent="0.25">
      <c r="A24" s="8"/>
      <c r="B24" s="8"/>
      <c r="C24" s="8"/>
      <c r="D24" s="8"/>
      <c r="E24" s="8"/>
      <c r="F24" s="8"/>
      <c r="G24" s="15"/>
      <c r="H24" s="8"/>
    </row>
    <row r="25" spans="1:8" s="9" customFormat="1" ht="12.75" customHeight="1" x14ac:dyDescent="0.2">
      <c r="A25" s="72" t="s">
        <v>30</v>
      </c>
      <c r="B25" s="73"/>
      <c r="C25" s="73"/>
      <c r="D25" s="73"/>
      <c r="E25" s="73"/>
      <c r="F25" s="73"/>
      <c r="G25" s="74"/>
      <c r="H25" s="8"/>
    </row>
    <row r="26" spans="1:8" s="9" customFormat="1" x14ac:dyDescent="0.2">
      <c r="A26" s="30" t="s">
        <v>21</v>
      </c>
      <c r="B26" s="31" t="s">
        <v>6</v>
      </c>
      <c r="C26" s="31" t="s">
        <v>22</v>
      </c>
      <c r="D26" s="31" t="s">
        <v>25</v>
      </c>
      <c r="E26" s="31" t="s">
        <v>26</v>
      </c>
      <c r="F26" s="31" t="s">
        <v>28</v>
      </c>
      <c r="G26" s="32" t="s">
        <v>9</v>
      </c>
      <c r="H26" s="8"/>
    </row>
    <row r="27" spans="1:8" s="9" customFormat="1" x14ac:dyDescent="0.2">
      <c r="A27" s="23"/>
      <c r="B27" s="46"/>
      <c r="C27" s="46"/>
      <c r="D27" s="46"/>
      <c r="E27" s="46"/>
      <c r="F27" s="46"/>
      <c r="G27" s="34">
        <f>IF(ISBLANK(C27),0,2)</f>
        <v>0</v>
      </c>
      <c r="H27" s="8"/>
    </row>
    <row r="28" spans="1:8" s="9" customFormat="1" x14ac:dyDescent="0.2">
      <c r="A28" s="23"/>
      <c r="B28" s="46"/>
      <c r="C28" s="46"/>
      <c r="D28" s="46"/>
      <c r="E28" s="46"/>
      <c r="F28" s="46"/>
      <c r="G28" s="34">
        <f t="shared" ref="G28:G30" si="2">IF(ISBLANK(C28),0,2)</f>
        <v>0</v>
      </c>
      <c r="H28" s="8"/>
    </row>
    <row r="29" spans="1:8" s="9" customFormat="1" x14ac:dyDescent="0.2">
      <c r="A29" s="23"/>
      <c r="B29" s="46"/>
      <c r="C29" s="46"/>
      <c r="D29" s="46"/>
      <c r="E29" s="46"/>
      <c r="F29" s="46"/>
      <c r="G29" s="34">
        <f t="shared" si="2"/>
        <v>0</v>
      </c>
      <c r="H29" s="8"/>
    </row>
    <row r="30" spans="1:8" s="9" customFormat="1" x14ac:dyDescent="0.2">
      <c r="A30" s="23"/>
      <c r="B30" s="46"/>
      <c r="C30" s="46"/>
      <c r="D30" s="46"/>
      <c r="E30" s="46"/>
      <c r="F30" s="46"/>
      <c r="G30" s="34">
        <f t="shared" si="2"/>
        <v>0</v>
      </c>
      <c r="H30" s="8"/>
    </row>
    <row r="31" spans="1:8" s="9" customFormat="1" ht="13.5" thickBot="1" x14ac:dyDescent="0.25">
      <c r="A31" s="49"/>
      <c r="B31" s="50"/>
      <c r="C31" s="50"/>
      <c r="D31" s="50"/>
      <c r="E31" s="50"/>
      <c r="F31" s="20" t="s">
        <v>42</v>
      </c>
      <c r="G31" s="40">
        <f>SUM(G27:G30)</f>
        <v>0</v>
      </c>
      <c r="H31" s="8"/>
    </row>
    <row r="32" spans="1:8" s="9" customFormat="1" ht="13.5" thickBot="1" x14ac:dyDescent="0.25">
      <c r="A32" s="12"/>
      <c r="B32" s="12"/>
      <c r="C32" s="13"/>
      <c r="D32" s="8"/>
      <c r="E32" s="8"/>
      <c r="F32" s="14"/>
      <c r="G32" s="8"/>
      <c r="H32" s="8"/>
    </row>
    <row r="33" spans="1:8" s="9" customFormat="1" ht="15" x14ac:dyDescent="0.2">
      <c r="A33" s="72" t="s">
        <v>44</v>
      </c>
      <c r="B33" s="73"/>
      <c r="C33" s="73"/>
      <c r="D33" s="73"/>
      <c r="E33" s="73"/>
      <c r="F33" s="73"/>
      <c r="G33" s="74"/>
      <c r="H33" s="8"/>
    </row>
    <row r="34" spans="1:8" s="9" customFormat="1" x14ac:dyDescent="0.2">
      <c r="A34" s="30" t="s">
        <v>24</v>
      </c>
      <c r="B34" s="31" t="s">
        <v>6</v>
      </c>
      <c r="C34" s="31" t="s">
        <v>22</v>
      </c>
      <c r="D34" s="31" t="s">
        <v>25</v>
      </c>
      <c r="E34" s="31" t="s">
        <v>26</v>
      </c>
      <c r="F34" s="31" t="s">
        <v>28</v>
      </c>
      <c r="G34" s="32" t="s">
        <v>9</v>
      </c>
      <c r="H34" s="8"/>
    </row>
    <row r="35" spans="1:8" s="9" customFormat="1" x14ac:dyDescent="0.2">
      <c r="A35" s="23"/>
      <c r="B35" s="46"/>
      <c r="C35" s="46"/>
      <c r="D35" s="46"/>
      <c r="E35" s="46"/>
      <c r="F35" s="46"/>
      <c r="G35" s="34">
        <f>IF(ISBLANK(D35),0,0.5)</f>
        <v>0</v>
      </c>
      <c r="H35" s="8"/>
    </row>
    <row r="36" spans="1:8" s="9" customFormat="1" x14ac:dyDescent="0.2">
      <c r="A36" s="23"/>
      <c r="B36" s="46"/>
      <c r="C36" s="46"/>
      <c r="D36" s="46"/>
      <c r="E36" s="46"/>
      <c r="F36" s="46"/>
      <c r="G36" s="34">
        <f>IF(ISBLANK(F36),0,0.5)</f>
        <v>0</v>
      </c>
      <c r="H36" s="8"/>
    </row>
    <row r="37" spans="1:8" s="9" customFormat="1" x14ac:dyDescent="0.2">
      <c r="A37" s="23"/>
      <c r="B37" s="46"/>
      <c r="C37" s="46"/>
      <c r="D37" s="46"/>
      <c r="E37" s="46"/>
      <c r="F37" s="46"/>
      <c r="G37" s="34">
        <f>IF(ISBLANK(F37),0,0.5)</f>
        <v>0</v>
      </c>
      <c r="H37" s="8"/>
    </row>
    <row r="38" spans="1:8" s="9" customFormat="1" x14ac:dyDescent="0.2">
      <c r="A38" s="23"/>
      <c r="B38" s="46"/>
      <c r="C38" s="46"/>
      <c r="D38" s="46"/>
      <c r="E38" s="46"/>
      <c r="F38" s="46"/>
      <c r="G38" s="34">
        <f>IF(ISBLANK(F38),0,0.5)</f>
        <v>0</v>
      </c>
      <c r="H38" s="8"/>
    </row>
    <row r="39" spans="1:8" s="9" customFormat="1" ht="13.5" thickBot="1" x14ac:dyDescent="0.25">
      <c r="A39" s="49"/>
      <c r="B39" s="50"/>
      <c r="C39" s="50"/>
      <c r="D39" s="50"/>
      <c r="E39" s="50"/>
      <c r="F39" s="20" t="s">
        <v>42</v>
      </c>
      <c r="G39" s="40">
        <f>SUM(G35:G38)</f>
        <v>0</v>
      </c>
      <c r="H39" s="8"/>
    </row>
    <row r="40" spans="1:8" s="9" customFormat="1" ht="13.5" thickBot="1" x14ac:dyDescent="0.25">
      <c r="A40" s="8"/>
      <c r="B40" s="8"/>
      <c r="C40" s="8"/>
      <c r="D40" s="8"/>
      <c r="E40" s="8"/>
      <c r="F40" s="8"/>
      <c r="G40" s="8"/>
      <c r="H40" s="8"/>
    </row>
    <row r="41" spans="1:8" s="9" customFormat="1" ht="15" x14ac:dyDescent="0.2">
      <c r="A41" s="72" t="s">
        <v>31</v>
      </c>
      <c r="B41" s="73"/>
      <c r="C41" s="73"/>
      <c r="D41" s="73"/>
      <c r="E41" s="73"/>
      <c r="F41" s="73"/>
      <c r="G41" s="74"/>
      <c r="H41" s="8"/>
    </row>
    <row r="42" spans="1:8" s="9" customFormat="1" x14ac:dyDescent="0.2">
      <c r="A42" s="30" t="s">
        <v>32</v>
      </c>
      <c r="B42" s="31" t="s">
        <v>33</v>
      </c>
      <c r="C42" s="31" t="s">
        <v>34</v>
      </c>
      <c r="D42" s="31" t="s">
        <v>25</v>
      </c>
      <c r="E42" s="31" t="s">
        <v>26</v>
      </c>
      <c r="F42" s="31" t="s">
        <v>35</v>
      </c>
      <c r="G42" s="32" t="s">
        <v>9</v>
      </c>
      <c r="H42" s="8"/>
    </row>
    <row r="43" spans="1:8" s="9" customFormat="1" x14ac:dyDescent="0.2">
      <c r="A43" s="23"/>
      <c r="B43" s="46"/>
      <c r="C43" s="46"/>
      <c r="D43" s="46"/>
      <c r="E43" s="46"/>
      <c r="F43" s="46"/>
      <c r="G43" s="34">
        <f>IF(ISBLANK(D43),0,0.5)</f>
        <v>0</v>
      </c>
      <c r="H43" s="8"/>
    </row>
    <row r="44" spans="1:8" s="9" customFormat="1" x14ac:dyDescent="0.2">
      <c r="A44" s="23"/>
      <c r="B44" s="46"/>
      <c r="C44" s="46"/>
      <c r="D44" s="46"/>
      <c r="E44" s="46"/>
      <c r="F44" s="46"/>
      <c r="G44" s="34">
        <f>IF(ISBLANK(F44),0,0.5)</f>
        <v>0</v>
      </c>
      <c r="H44" s="8"/>
    </row>
    <row r="45" spans="1:8" s="9" customFormat="1" x14ac:dyDescent="0.2">
      <c r="A45" s="23"/>
      <c r="B45" s="46"/>
      <c r="C45" s="46"/>
      <c r="D45" s="46"/>
      <c r="E45" s="46"/>
      <c r="F45" s="46"/>
      <c r="G45" s="34">
        <f>IF(ISBLANK(F45),0,0.5)</f>
        <v>0</v>
      </c>
      <c r="H45" s="8"/>
    </row>
    <row r="46" spans="1:8" s="9" customFormat="1" x14ac:dyDescent="0.2">
      <c r="A46" s="23"/>
      <c r="B46" s="46"/>
      <c r="C46" s="46"/>
      <c r="D46" s="46"/>
      <c r="E46" s="46"/>
      <c r="F46" s="46"/>
      <c r="G46" s="34">
        <f>IF(ISBLANK(F46),0,0.5)</f>
        <v>0</v>
      </c>
      <c r="H46" s="8"/>
    </row>
    <row r="47" spans="1:8" s="9" customFormat="1" ht="13.5" thickBot="1" x14ac:dyDescent="0.25">
      <c r="A47" s="49"/>
      <c r="B47" s="50"/>
      <c r="C47" s="50"/>
      <c r="D47" s="50"/>
      <c r="E47" s="50"/>
      <c r="F47" s="20" t="s">
        <v>42</v>
      </c>
      <c r="G47" s="40">
        <f>SUM(G43:G46)</f>
        <v>0</v>
      </c>
      <c r="H47" s="8"/>
    </row>
    <row r="48" spans="1:8" s="9" customFormat="1" x14ac:dyDescent="0.2">
      <c r="A48" s="13"/>
      <c r="B48" s="13"/>
      <c r="C48" s="13"/>
      <c r="D48" s="13"/>
      <c r="E48" s="13"/>
      <c r="F48" s="8"/>
      <c r="G48" s="8"/>
      <c r="H48" s="8"/>
    </row>
    <row r="49" spans="1:8" s="9" customFormat="1" x14ac:dyDescent="0.2">
      <c r="A49" s="13"/>
      <c r="B49" s="13"/>
      <c r="C49" s="13"/>
      <c r="D49" s="13"/>
      <c r="E49" s="13"/>
      <c r="F49" s="8"/>
      <c r="G49" s="8"/>
      <c r="H49" s="8"/>
    </row>
    <row r="50" spans="1:8" s="9" customFormat="1" x14ac:dyDescent="0.2">
      <c r="A50" s="13"/>
      <c r="B50" s="13"/>
      <c r="C50" s="13"/>
      <c r="D50" s="13"/>
      <c r="E50" s="13"/>
      <c r="F50" s="8"/>
      <c r="G50" s="8"/>
      <c r="H50" s="8"/>
    </row>
    <row r="51" spans="1:8" s="9" customFormat="1" hidden="1" x14ac:dyDescent="0.2">
      <c r="A51" s="37"/>
      <c r="B51" s="37"/>
      <c r="C51" s="37"/>
      <c r="D51" s="37"/>
      <c r="E51" s="8"/>
      <c r="F51" s="8"/>
      <c r="G51" s="8"/>
      <c r="H51" s="8"/>
    </row>
    <row r="52" spans="1:8" s="9" customFormat="1" hidden="1" x14ac:dyDescent="0.2">
      <c r="A52" s="8"/>
      <c r="B52" s="8"/>
      <c r="C52" s="8"/>
      <c r="D52" s="8"/>
      <c r="E52" s="8"/>
      <c r="F52" s="8"/>
      <c r="G52" s="8"/>
      <c r="H52" s="8"/>
    </row>
    <row r="53" spans="1:8" s="9" customFormat="1" hidden="1" x14ac:dyDescent="0.2">
      <c r="A53" s="13"/>
      <c r="B53" s="13"/>
      <c r="C53" s="13"/>
      <c r="D53" s="13"/>
      <c r="E53" s="13"/>
      <c r="F53" s="8"/>
      <c r="G53" s="8"/>
      <c r="H53" s="8"/>
    </row>
    <row r="54" spans="1:8" s="9" customFormat="1" hidden="1" x14ac:dyDescent="0.2"/>
    <row r="55" spans="1:8" s="9" customFormat="1" hidden="1" x14ac:dyDescent="0.2">
      <c r="A55" s="17"/>
      <c r="B55" s="17"/>
      <c r="C55" s="17"/>
      <c r="D55" s="17"/>
    </row>
    <row r="56" spans="1:8" s="9" customFormat="1" hidden="1" x14ac:dyDescent="0.2">
      <c r="A56" s="17"/>
      <c r="B56" s="17"/>
      <c r="C56" s="17"/>
      <c r="D56" s="17"/>
    </row>
    <row r="57" spans="1:8" s="9" customFormat="1" hidden="1" x14ac:dyDescent="0.2">
      <c r="A57" s="17"/>
      <c r="B57" s="17"/>
      <c r="C57" s="17"/>
      <c r="D57" s="17"/>
    </row>
    <row r="58" spans="1:8" s="9" customFormat="1" hidden="1" x14ac:dyDescent="0.2">
      <c r="A58" s="17"/>
      <c r="B58" s="17"/>
      <c r="C58" s="17"/>
      <c r="D58" s="17"/>
    </row>
    <row r="59" spans="1:8" s="9" customFormat="1" hidden="1" x14ac:dyDescent="0.2">
      <c r="A59" s="17"/>
      <c r="B59" s="17"/>
      <c r="C59" s="17"/>
      <c r="D59" s="17"/>
    </row>
    <row r="60" spans="1:8" s="9" customFormat="1" hidden="1" x14ac:dyDescent="0.2">
      <c r="A60" s="17"/>
      <c r="B60" s="17"/>
      <c r="C60" s="17"/>
      <c r="D60" s="17"/>
      <c r="G60" s="11"/>
    </row>
    <row r="61" spans="1:8" s="9" customFormat="1" hidden="1" x14ac:dyDescent="0.2">
      <c r="A61" s="17"/>
      <c r="B61" s="17"/>
      <c r="C61" s="17"/>
      <c r="D61" s="17"/>
    </row>
    <row r="62" spans="1:8" s="9" customFormat="1" hidden="1" x14ac:dyDescent="0.2">
      <c r="A62" s="17"/>
      <c r="B62" s="17"/>
      <c r="C62" s="17"/>
      <c r="D62" s="17"/>
    </row>
    <row r="63" spans="1:8" s="9" customFormat="1" hidden="1" x14ac:dyDescent="0.2">
      <c r="A63" s="17"/>
      <c r="B63" s="17"/>
      <c r="C63" s="17"/>
      <c r="D63" s="17"/>
    </row>
    <row r="64" spans="1:8" s="9" customFormat="1" hidden="1" x14ac:dyDescent="0.2">
      <c r="A64" s="17"/>
      <c r="B64" s="17"/>
      <c r="C64" s="17"/>
      <c r="D64" s="17"/>
      <c r="G64" s="11"/>
    </row>
    <row r="65" spans="1:7" s="9" customFormat="1" hidden="1" x14ac:dyDescent="0.2">
      <c r="A65" s="17"/>
      <c r="B65" s="17"/>
      <c r="C65" s="17"/>
      <c r="D65" s="17"/>
      <c r="G65" s="11"/>
    </row>
    <row r="66" spans="1:7" s="9" customFormat="1" hidden="1" x14ac:dyDescent="0.2">
      <c r="A66" s="17"/>
      <c r="B66" s="17"/>
      <c r="C66" s="17"/>
      <c r="D66" s="17"/>
    </row>
    <row r="67" spans="1:7" s="9" customFormat="1" hidden="1" x14ac:dyDescent="0.2">
      <c r="A67" s="17"/>
      <c r="B67" s="17"/>
      <c r="C67" s="17"/>
      <c r="D67" s="17"/>
    </row>
    <row r="68" spans="1:7" s="9" customFormat="1" hidden="1" x14ac:dyDescent="0.2"/>
    <row r="69" spans="1:7" s="9" customFormat="1" hidden="1" x14ac:dyDescent="0.2">
      <c r="A69" s="11"/>
      <c r="B69" s="11"/>
      <c r="C69" s="11"/>
      <c r="D69" s="11"/>
      <c r="E69" s="11"/>
    </row>
    <row r="70" spans="1:7" s="9" customFormat="1" hidden="1" x14ac:dyDescent="0.2">
      <c r="A70" s="17"/>
      <c r="B70" s="17"/>
      <c r="C70" s="17"/>
      <c r="D70" s="17"/>
    </row>
    <row r="71" spans="1:7" s="9" customFormat="1" hidden="1" x14ac:dyDescent="0.2">
      <c r="A71" s="17"/>
      <c r="B71" s="17"/>
      <c r="C71" s="17"/>
      <c r="D71" s="17"/>
    </row>
    <row r="72" spans="1:7" s="9" customFormat="1" hidden="1" x14ac:dyDescent="0.2">
      <c r="A72" s="17"/>
      <c r="B72" s="17"/>
      <c r="C72" s="17"/>
      <c r="D72" s="17"/>
    </row>
    <row r="73" spans="1:7" s="9" customFormat="1" hidden="1" x14ac:dyDescent="0.2">
      <c r="A73" s="17"/>
      <c r="B73" s="17"/>
      <c r="C73" s="17"/>
      <c r="D73" s="17"/>
    </row>
    <row r="74" spans="1:7" s="9" customFormat="1" hidden="1" x14ac:dyDescent="0.2">
      <c r="A74" s="11"/>
      <c r="B74" s="11"/>
      <c r="C74" s="11"/>
      <c r="D74" s="11"/>
      <c r="E74" s="11"/>
    </row>
    <row r="75" spans="1:7" s="9" customFormat="1" hidden="1" x14ac:dyDescent="0.2">
      <c r="A75" s="11"/>
      <c r="B75" s="11"/>
      <c r="C75" s="11"/>
      <c r="D75" s="11"/>
      <c r="E75" s="11"/>
    </row>
    <row r="76" spans="1:7" s="9" customFormat="1" hidden="1" x14ac:dyDescent="0.2"/>
    <row r="77" spans="1:7" s="9" customFormat="1" hidden="1" x14ac:dyDescent="0.2"/>
    <row r="78" spans="1:7" s="9" customFormat="1" hidden="1" x14ac:dyDescent="0.2"/>
    <row r="79" spans="1:7" s="9" customFormat="1" hidden="1" x14ac:dyDescent="0.2"/>
    <row r="80" spans="1:7" s="9" customFormat="1" hidden="1" x14ac:dyDescent="0.2"/>
    <row r="81" spans="1:8" s="9" customFormat="1" hidden="1" x14ac:dyDescent="0.2"/>
    <row r="82" spans="1:8" s="9" customFormat="1" hidden="1" x14ac:dyDescent="0.2"/>
    <row r="83" spans="1:8" s="9" customFormat="1" hidden="1" x14ac:dyDescent="0.2"/>
    <row r="84" spans="1:8" s="9" customFormat="1" hidden="1" x14ac:dyDescent="0.2"/>
    <row r="85" spans="1:8" hidden="1" x14ac:dyDescent="0.2">
      <c r="A85" s="9"/>
      <c r="B85" s="9"/>
      <c r="C85" s="9"/>
      <c r="D85" s="9"/>
      <c r="E85" s="9"/>
      <c r="F85" s="9"/>
      <c r="G85" s="9"/>
      <c r="H85" s="9"/>
    </row>
    <row r="86" spans="1:8" hidden="1" x14ac:dyDescent="0.2">
      <c r="A86" s="9"/>
      <c r="B86" s="9"/>
      <c r="C86" s="9"/>
      <c r="D86" s="9"/>
      <c r="E86" s="9"/>
      <c r="F86" s="9"/>
      <c r="G86" s="9"/>
      <c r="H86" s="9"/>
    </row>
    <row r="87" spans="1:8" hidden="1" x14ac:dyDescent="0.2">
      <c r="A87" s="9"/>
      <c r="B87" s="9"/>
      <c r="C87" s="9"/>
      <c r="D87" s="9"/>
      <c r="E87" s="9"/>
      <c r="F87" s="9"/>
      <c r="G87" s="9"/>
      <c r="H87" s="9"/>
    </row>
    <row r="88" spans="1:8" hidden="1" x14ac:dyDescent="0.2">
      <c r="A88" s="9"/>
      <c r="B88" s="9"/>
      <c r="C88" s="9"/>
      <c r="D88" s="9"/>
      <c r="E88" s="9"/>
      <c r="F88" s="9"/>
      <c r="G88" s="9"/>
      <c r="H88" s="9"/>
    </row>
    <row r="89" spans="1:8" hidden="1" x14ac:dyDescent="0.2">
      <c r="A89" s="9"/>
      <c r="B89" s="9"/>
      <c r="C89" s="9"/>
      <c r="D89" s="9"/>
      <c r="E89" s="9"/>
      <c r="F89" s="9"/>
      <c r="G89" s="9"/>
      <c r="H89" s="9"/>
    </row>
    <row r="90" spans="1:8" hidden="1" x14ac:dyDescent="0.2">
      <c r="A90" s="9"/>
      <c r="B90" s="9"/>
      <c r="C90" s="9"/>
      <c r="D90" s="9"/>
      <c r="E90" s="9"/>
      <c r="F90" s="9"/>
      <c r="G90" s="9"/>
      <c r="H90" s="9"/>
    </row>
    <row r="91" spans="1:8" hidden="1" x14ac:dyDescent="0.2">
      <c r="A91" s="9"/>
      <c r="B91" s="9"/>
      <c r="C91" s="9"/>
      <c r="D91" s="9"/>
      <c r="E91" s="9"/>
      <c r="F91" s="9"/>
      <c r="G91" s="9"/>
      <c r="H91" s="9"/>
    </row>
    <row r="92" spans="1:8" hidden="1" x14ac:dyDescent="0.2">
      <c r="A92" s="9"/>
      <c r="B92" s="9"/>
      <c r="C92" s="9"/>
      <c r="D92" s="9"/>
      <c r="E92" s="9"/>
      <c r="F92" s="9"/>
      <c r="G92" s="9"/>
      <c r="H92" s="9"/>
    </row>
    <row r="93" spans="1:8" hidden="1" x14ac:dyDescent="0.2">
      <c r="A93" s="9"/>
      <c r="B93" s="9"/>
      <c r="C93" s="9"/>
      <c r="D93" s="9"/>
      <c r="E93" s="9"/>
      <c r="F93" s="9"/>
      <c r="G93" s="9"/>
      <c r="H93" s="9"/>
    </row>
    <row r="94" spans="1:8" hidden="1" x14ac:dyDescent="0.2">
      <c r="A94" s="9"/>
      <c r="B94" s="9"/>
      <c r="C94" s="9"/>
      <c r="D94" s="9"/>
      <c r="E94" s="9"/>
      <c r="F94" s="9"/>
      <c r="G94" s="9"/>
      <c r="H94" s="9"/>
    </row>
    <row r="95" spans="1:8" hidden="1" x14ac:dyDescent="0.2">
      <c r="A95" s="9"/>
      <c r="B95" s="9"/>
      <c r="C95" s="9"/>
      <c r="D95" s="9"/>
      <c r="E95" s="9"/>
      <c r="F95" s="9"/>
      <c r="G95" s="9"/>
      <c r="H95" s="9"/>
    </row>
    <row r="96" spans="1:8" hidden="1" x14ac:dyDescent="0.2">
      <c r="A96" s="9"/>
      <c r="B96" s="9"/>
      <c r="C96" s="9"/>
      <c r="D96" s="9"/>
      <c r="E96" s="9"/>
      <c r="F96" s="9"/>
      <c r="G96" s="9"/>
      <c r="H96" s="9"/>
    </row>
  </sheetData>
  <sheetProtection algorithmName="SHA-512" hashValue="XyWV2D2/fwxaiOqXA7MBoZSHUPmVF2VGCytKgOq71MG6xZBXRvHbjUfRQ/kRBir48BXBbpRbKANWWaak7B6qJA==" saltValue="7UlJ15D/nTYbPPKkccyaAg==" spinCount="100000" sheet="1" objects="1" scenarios="1"/>
  <mergeCells count="7">
    <mergeCell ref="A2:D3"/>
    <mergeCell ref="E2:F3"/>
    <mergeCell ref="A41:G41"/>
    <mergeCell ref="A5:G5"/>
    <mergeCell ref="A15:G15"/>
    <mergeCell ref="A33:G33"/>
    <mergeCell ref="A25:G25"/>
  </mergeCells>
  <conditionalFormatting sqref="B17:F22">
    <cfRule type="expression" dxfId="18" priority="6">
      <formula>OR(AND(A17="",B17=""),AND(A17&lt;&gt;"",B17&lt;&gt;""))</formula>
    </cfRule>
  </conditionalFormatting>
  <conditionalFormatting sqref="B27:F30">
    <cfRule type="expression" dxfId="17" priority="5">
      <formula>OR(AND(A27="",B27=""),AND(A27&lt;&gt;"",B27&lt;&gt;""))</formula>
    </cfRule>
  </conditionalFormatting>
  <conditionalFormatting sqref="B35:F38">
    <cfRule type="expression" dxfId="16" priority="4">
      <formula>OR(AND(A35="",B35=""),AND(A35&lt;&gt;"",B35&lt;&gt;""))</formula>
    </cfRule>
  </conditionalFormatting>
  <conditionalFormatting sqref="B43:F46">
    <cfRule type="expression" dxfId="15" priority="3">
      <formula>OR(AND(A43="",B43=""),AND(A43&lt;&gt;"",B43&lt;&gt;""))</formula>
    </cfRule>
  </conditionalFormatting>
  <conditionalFormatting sqref="D7:F12">
    <cfRule type="expression" dxfId="14" priority="2">
      <formula>OR(AND(C7="",D7=""),AND(C7&lt;&gt;"",D7&lt;&gt;""))</formula>
    </cfRule>
  </conditionalFormatting>
  <conditionalFormatting sqref="C7:C12">
    <cfRule type="expression" dxfId="13" priority="1">
      <formula>OR(AND(A7="",C7=""),AND(A7&lt;&gt;"",C7&lt;&gt;""))</formula>
    </cfRule>
  </conditionalFormatting>
  <printOptions horizontalCentered="1"/>
  <pageMargins left="0.25" right="0.25" top="0.75" bottom="0.75" header="0.3" footer="0.3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10C7-4713-4E29-81BF-A0C31012803D}">
  <dimension ref="A1:B4"/>
  <sheetViews>
    <sheetView workbookViewId="0">
      <selection activeCell="B3" sqref="B3"/>
    </sheetView>
  </sheetViews>
  <sheetFormatPr baseColWidth="10" defaultRowHeight="12.75" x14ac:dyDescent="0.2"/>
  <cols>
    <col min="2" max="2" width="17.28515625" bestFit="1" customWidth="1"/>
  </cols>
  <sheetData>
    <row r="1" spans="1:2" x14ac:dyDescent="0.2">
      <c r="A1" s="1" t="s">
        <v>46</v>
      </c>
      <c r="B1" s="1" t="s">
        <v>52</v>
      </c>
    </row>
    <row r="2" spans="1:2" x14ac:dyDescent="0.2">
      <c r="A2" s="1" t="s">
        <v>47</v>
      </c>
      <c r="B2" s="1" t="s">
        <v>54</v>
      </c>
    </row>
    <row r="3" spans="1:2" x14ac:dyDescent="0.2">
      <c r="A3" s="1" t="s">
        <v>48</v>
      </c>
      <c r="B3" s="1" t="s">
        <v>50</v>
      </c>
    </row>
    <row r="4" spans="1:2" x14ac:dyDescent="0.2">
      <c r="B4" s="1" t="s">
        <v>51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0"/>
  <sheetViews>
    <sheetView topLeftCell="A4" workbookViewId="0">
      <selection activeCell="D11" sqref="D11"/>
    </sheetView>
  </sheetViews>
  <sheetFormatPr baseColWidth="10" defaultRowHeight="12.75" x14ac:dyDescent="0.2"/>
  <cols>
    <col min="3" max="3" width="19.140625" bestFit="1" customWidth="1"/>
  </cols>
  <sheetData>
    <row r="3" spans="1:4" x14ac:dyDescent="0.2">
      <c r="A3" s="1"/>
      <c r="B3" s="1"/>
      <c r="C3" s="1"/>
    </row>
    <row r="4" spans="1:4" x14ac:dyDescent="0.2">
      <c r="A4" s="1"/>
      <c r="B4" s="1"/>
      <c r="C4" s="1"/>
    </row>
    <row r="5" spans="1:4" x14ac:dyDescent="0.2">
      <c r="A5" s="1" t="s">
        <v>1</v>
      </c>
      <c r="B5" s="1" t="s">
        <v>0</v>
      </c>
      <c r="C5" s="1" t="s">
        <v>0</v>
      </c>
      <c r="D5" s="1" t="s">
        <v>36</v>
      </c>
    </row>
    <row r="6" spans="1:4" x14ac:dyDescent="0.2">
      <c r="A6" s="1" t="s">
        <v>4</v>
      </c>
      <c r="B6" s="1" t="s">
        <v>1</v>
      </c>
      <c r="C6" s="1" t="s">
        <v>2</v>
      </c>
      <c r="D6" s="1" t="s">
        <v>37</v>
      </c>
    </row>
    <row r="7" spans="1:4" x14ac:dyDescent="0.2">
      <c r="A7" s="1" t="s">
        <v>0</v>
      </c>
      <c r="B7" s="1" t="s">
        <v>2</v>
      </c>
      <c r="C7" s="1" t="s">
        <v>3</v>
      </c>
      <c r="D7" s="1" t="s">
        <v>38</v>
      </c>
    </row>
    <row r="8" spans="1:4" x14ac:dyDescent="0.2">
      <c r="A8" s="1" t="s">
        <v>2</v>
      </c>
      <c r="B8" s="1" t="s">
        <v>3</v>
      </c>
      <c r="C8" s="1" t="s">
        <v>23</v>
      </c>
      <c r="D8" s="1" t="s">
        <v>39</v>
      </c>
    </row>
    <row r="9" spans="1:4" x14ac:dyDescent="0.2">
      <c r="A9" s="1" t="s">
        <v>3</v>
      </c>
      <c r="B9" s="1" t="s">
        <v>23</v>
      </c>
      <c r="D9" s="1" t="s">
        <v>40</v>
      </c>
    </row>
    <row r="10" spans="1:4" x14ac:dyDescent="0.2">
      <c r="A10" s="1" t="s">
        <v>23</v>
      </c>
      <c r="D10" s="1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Übersicht_Publikationen</vt:lpstr>
      <vt:lpstr>Übersicht_Kongresse</vt:lpstr>
      <vt:lpstr>versteckt</vt:lpstr>
      <vt:lpstr>Tabelle1</vt:lpstr>
      <vt:lpstr>Autorenschaft</vt:lpstr>
      <vt:lpstr>Kongresse</vt:lpstr>
      <vt:lpstr>Kongresse_zwei</vt:lpstr>
      <vt:lpstr>Poster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arzt-ortho</dc:creator>
  <cp:keywords/>
  <dc:description/>
  <cp:lastModifiedBy>ClarCert - Markus Bartl</cp:lastModifiedBy>
  <cp:revision/>
  <cp:lastPrinted>2016-10-19T08:19:02Z</cp:lastPrinted>
  <dcterms:created xsi:type="dcterms:W3CDTF">2014-07-30T09:31:51Z</dcterms:created>
  <dcterms:modified xsi:type="dcterms:W3CDTF">2019-11-22T11:04:57Z</dcterms:modified>
</cp:coreProperties>
</file>